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Register" sheetId="2" state="visible" r:id="rId2"/>
    <sheet xmlns:r="http://schemas.openxmlformats.org/officeDocument/2006/relationships" name="Beispiele" sheetId="3" state="visible" r:id="rId3"/>
    <sheet xmlns:r="http://schemas.openxmlformats.org/officeDocument/2006/relationships" name="Listen" sheetId="4" state="visible" r:id="rId4"/>
  </sheets>
  <definedNames>
    <definedName name="Stichtag">Register!$F$3</definedName>
    <definedName name="_xlnm.Print_Area" localSheetId="0">'Anleitung'!$A$1:$B$52</definedName>
    <definedName name="_xlnm.Print_Titles" localSheetId="1">'Register'!$4:$4,'Register'!$A:$B</definedName>
    <definedName name="_xlnm.Print_Area" localSheetId="1">'Register'!$A$4:$O$44</definedName>
    <definedName name="_xlnm.Print_Titles" localSheetId="2">'Beispiele'!$5:$5</definedName>
    <definedName name="_xlnm.Print_Area" localSheetId="2">'Beispiele'!$A$1:$I$16</definedName>
  </definedNames>
  <calcPr calcId="124519" fullCalcOnLoad="1"/>
</workbook>
</file>

<file path=xl/styles.xml><?xml version="1.0" encoding="utf-8"?>
<styleSheet xmlns="http://schemas.openxmlformats.org/spreadsheetml/2006/main">
  <numFmts count="1">
    <numFmt numFmtId="164" formatCode="DD.MM.YYYY"/>
  </numFmts>
  <fonts count="17">
    <font>
      <name val="Calibri"/>
      <family val="2"/>
      <color theme="1"/>
      <sz val="11"/>
      <scheme val="minor"/>
    </font>
    <font>
      <name val="Aptos"/>
      <b val="1"/>
      <color rgb="008C5A2B"/>
      <sz val="18"/>
    </font>
    <font>
      <name val="Aptos"/>
      <i val="1"/>
      <color rgb="007A6A55"/>
      <sz val="10"/>
    </font>
    <font>
      <name val="Aptos"/>
      <color rgb="007A6A55"/>
      <sz val="8.5"/>
    </font>
    <font>
      <name val="Aptos"/>
      <b val="1"/>
      <color rgb="008C5A2B"/>
      <sz val="12"/>
    </font>
    <font>
      <name val="Aptos"/>
      <sz val="10"/>
    </font>
    <font>
      <name val="Aptos"/>
      <b val="1"/>
      <color rgb="002B2B2B"/>
      <sz val="10"/>
    </font>
    <font>
      <name val="Aptos"/>
      <color rgb="002B2B2B"/>
      <sz val="10"/>
    </font>
    <font>
      <name val="Aptos"/>
      <b val="1"/>
      <color rgb="00FFFFFF"/>
      <sz val="10"/>
    </font>
    <font>
      <name val="Aptos"/>
      <i val="1"/>
      <color rgb="007A6A55"/>
      <sz val="9"/>
    </font>
    <font>
      <name val="Aptos"/>
      <b val="1"/>
      <color rgb="008C5A2B"/>
      <sz val="16"/>
    </font>
    <font>
      <name val="Aptos"/>
      <i val="1"/>
      <color rgb="007A6A55"/>
      <sz val="9.5"/>
    </font>
    <font>
      <name val="Aptos"/>
      <b val="1"/>
      <color rgb="008C5A2B"/>
      <sz val="9"/>
    </font>
    <font>
      <name val="Aptos"/>
      <sz val="9.5"/>
    </font>
    <font>
      <name val="Aptos"/>
      <b val="1"/>
      <color rgb="00FFFFFF"/>
      <sz val="9.5"/>
    </font>
    <font>
      <name val="Aptos"/>
      <i val="1"/>
      <color rgb="002B2B2B"/>
      <sz val="10"/>
    </font>
    <font>
      <name val="Aptos"/>
      <b val="1"/>
      <color rgb="008C5A2B"/>
      <sz val="10"/>
    </font>
  </fonts>
  <fills count="7">
    <fill>
      <patternFill/>
    </fill>
    <fill>
      <patternFill patternType="gray125"/>
    </fill>
    <fill>
      <patternFill patternType="solid">
        <fgColor rgb="00F7F2EA"/>
      </patternFill>
    </fill>
    <fill>
      <patternFill patternType="solid">
        <fgColor rgb="008C5A2B"/>
      </patternFill>
    </fill>
    <fill>
      <patternFill patternType="solid">
        <fgColor rgb="00EFE7DC"/>
      </patternFill>
    </fill>
    <fill>
      <patternFill patternType="solid">
        <fgColor rgb="00FFF9E5"/>
      </patternFill>
    </fill>
    <fill>
      <patternFill patternType="solid">
        <fgColor rgb="00ECE6DA"/>
      </patternFill>
    </fill>
  </fills>
  <borders count="7">
    <border>
      <left/>
      <right/>
      <top/>
      <bottom/>
      <diagonal/>
    </border>
    <border>
      <bottom style="medium">
        <color rgb="00C9BBA6"/>
      </bottom>
    </border>
    <border>
      <bottom style="thin">
        <color rgb="00C9BBA6"/>
      </bottom>
    </border>
    <border>
      <left style="thin">
        <color rgb="00C9BBA6"/>
      </left>
      <right style="thin">
        <color rgb="00C9BBA6"/>
      </right>
      <top style="thin">
        <color rgb="00C9BBA6"/>
      </top>
      <bottom style="thin">
        <color rgb="00C9BBA6"/>
      </bottom>
    </border>
    <border>
      <left style="thick">
        <color rgb="008C5A2B"/>
      </left>
    </border>
    <border/>
    <border>
      <bottom style="thin">
        <color rgb="008C5A2B"/>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2" pivotButton="0" quotePrefix="0" xfId="0"/>
    <xf numFmtId="0" fontId="0" fillId="0" borderId="2" pivotButton="0" quotePrefix="0" xfId="0"/>
    <xf numFmtId="0" fontId="5" fillId="0" borderId="0" applyAlignment="1" pivotButton="0" quotePrefix="0" xfId="0">
      <alignment vertical="top" wrapText="1"/>
    </xf>
    <xf numFmtId="0" fontId="6" fillId="2" borderId="3" applyAlignment="1" pivotButton="0" quotePrefix="0" xfId="0">
      <alignment vertical="top" wrapText="1"/>
    </xf>
    <xf numFmtId="0" fontId="7" fillId="2" borderId="3" applyAlignment="1" pivotButton="0" quotePrefix="0" xfId="0">
      <alignment vertical="top" wrapText="1"/>
    </xf>
    <xf numFmtId="0" fontId="6" fillId="0" borderId="3" applyAlignment="1" pivotButton="0" quotePrefix="0" xfId="0">
      <alignment vertical="top" wrapText="1"/>
    </xf>
    <xf numFmtId="0" fontId="7" fillId="0" borderId="3" applyAlignment="1" pivotButton="0" quotePrefix="0" xfId="0">
      <alignment vertical="top" wrapText="1"/>
    </xf>
    <xf numFmtId="0" fontId="8" fillId="3" borderId="3" applyAlignment="1" pivotButton="0" quotePrefix="0" xfId="0">
      <alignment vertical="top" wrapText="1"/>
    </xf>
    <xf numFmtId="1" fontId="7" fillId="0" borderId="3" applyAlignment="1" pivotButton="0" quotePrefix="0" xfId="0">
      <alignment horizontal="left" vertical="top"/>
    </xf>
    <xf numFmtId="1" fontId="7" fillId="2" borderId="3" applyAlignment="1" pivotButton="0" quotePrefix="0" xfId="0">
      <alignment horizontal="left" vertical="top"/>
    </xf>
    <xf numFmtId="0" fontId="5" fillId="4" borderId="4" applyAlignment="1" pivotButton="0" quotePrefix="0" xfId="0">
      <alignment vertical="top" wrapText="1"/>
    </xf>
    <xf numFmtId="0" fontId="0" fillId="4" borderId="5" pivotButton="0" quotePrefix="0" xfId="0"/>
    <xf numFmtId="0" fontId="9" fillId="0" borderId="0" pivotButton="0" quotePrefix="0" xfId="0"/>
    <xf numFmtId="0" fontId="10" fillId="0" borderId="0" pivotButton="0" quotePrefix="0" xfId="0"/>
    <xf numFmtId="0" fontId="11" fillId="0" borderId="0" applyAlignment="1" pivotButton="0" quotePrefix="0" xfId="0">
      <alignment vertical="center"/>
    </xf>
    <xf numFmtId="0" fontId="12" fillId="0" borderId="0" applyAlignment="1" pivotButton="0" quotePrefix="0" xfId="0">
      <alignment horizontal="right" vertical="center"/>
    </xf>
    <xf numFmtId="0" fontId="13" fillId="5" borderId="6" applyAlignment="1" pivotButton="0" quotePrefix="0" xfId="0">
      <alignment horizontal="left" vertical="center"/>
    </xf>
    <xf numFmtId="0" fontId="0" fillId="5" borderId="6" pivotButton="0" quotePrefix="0" xfId="0"/>
    <xf numFmtId="0" fontId="3" fillId="0" borderId="0" pivotButton="0" quotePrefix="0" xfId="0"/>
    <xf numFmtId="164" fontId="13" fillId="5" borderId="6" applyAlignment="1" pivotButton="0" quotePrefix="0" xfId="0">
      <alignment horizontal="left" vertical="center"/>
    </xf>
    <xf numFmtId="0" fontId="14" fillId="3" borderId="3" applyAlignment="1" pivotButton="0" quotePrefix="0" xfId="0">
      <alignment horizontal="left" vertical="center" wrapText="1"/>
    </xf>
    <xf numFmtId="0" fontId="5" fillId="0" borderId="3" applyAlignment="1" pivotButton="0" quotePrefix="0" xfId="0">
      <alignment horizontal="center" vertical="top" wrapText="1"/>
    </xf>
    <xf numFmtId="0" fontId="5" fillId="0" borderId="3" applyAlignment="1" pivotButton="0" quotePrefix="0" xfId="0">
      <alignment horizontal="left" vertical="top" wrapText="1"/>
    </xf>
    <xf numFmtId="164" fontId="5" fillId="0" borderId="3" applyAlignment="1" pivotButton="0" quotePrefix="0" xfId="0">
      <alignment horizontal="left" vertical="top" wrapText="1"/>
    </xf>
    <xf numFmtId="0" fontId="15" fillId="6" borderId="3" applyAlignment="1" pivotButton="0" quotePrefix="0" xfId="0">
      <alignment horizontal="left" vertical="top" wrapText="1"/>
    </xf>
    <xf numFmtId="0" fontId="5" fillId="2" borderId="3" applyAlignment="1" pivotButton="0" quotePrefix="0" xfId="0">
      <alignment horizontal="center" vertical="top" wrapText="1"/>
    </xf>
    <xf numFmtId="0" fontId="5" fillId="2" borderId="3" applyAlignment="1" pivotButton="0" quotePrefix="0" xfId="0">
      <alignment horizontal="left" vertical="top" wrapText="1"/>
    </xf>
    <xf numFmtId="164" fontId="5" fillId="2" borderId="3" applyAlignment="1" pivotButton="0" quotePrefix="0" xfId="0">
      <alignment horizontal="left" vertical="top" wrapText="1"/>
    </xf>
    <xf numFmtId="0" fontId="16" fillId="0" borderId="3" applyAlignment="1" pivotButton="0" quotePrefix="0" xfId="0">
      <alignment vertical="top" wrapText="1"/>
    </xf>
    <xf numFmtId="0" fontId="5" fillId="0" borderId="3" applyAlignment="1" pivotButton="0" quotePrefix="0" xfId="0">
      <alignment vertical="top" wrapText="1"/>
    </xf>
    <xf numFmtId="0" fontId="16" fillId="2" borderId="3" applyAlignment="1" pivotButton="0" quotePrefix="0" xfId="0">
      <alignment vertical="top" wrapText="1"/>
    </xf>
    <xf numFmtId="0" fontId="5" fillId="2" borderId="3" applyAlignment="1" pivotButton="0" quotePrefix="0" xfId="0">
      <alignment vertical="top" wrapText="1"/>
    </xf>
    <xf numFmtId="0" fontId="8" fillId="3" borderId="3" applyAlignment="1" pivotButton="0" quotePrefix="0" xfId="0">
      <alignment vertical="center" wrapText="1"/>
    </xf>
  </cellXfs>
  <cellStyles count="1">
    <cellStyle name="Normal" xfId="0" builtinId="0" hidden="0"/>
  </cellStyles>
  <dxfs count="2">
    <dxf>
      <font>
        <name val="Aptos"/>
        <b val="1"/>
        <color rgb="00B00020"/>
      </font>
      <fill>
        <patternFill patternType="solid">
          <fgColor rgb="00F9D9D9"/>
        </patternFill>
      </fill>
    </dxf>
    <dxf>
      <font>
        <name val="Aptos"/>
        <color rgb="007A6A55"/>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52"/>
  <sheetViews>
    <sheetView showGridLines="0" workbookViewId="0">
      <selection activeCell="A1" sqref="A1"/>
    </sheetView>
  </sheetViews>
  <sheetFormatPr baseColWidth="8" defaultRowHeight="15"/>
  <cols>
    <col width="27" customWidth="1" min="1" max="1"/>
    <col width="108" customWidth="1" min="2" max="2"/>
  </cols>
  <sheetData>
    <row r="1" ht="30" customHeight="1">
      <c r="A1" s="1" t="inlineStr">
        <is>
          <t>Register der interessierten Parteien</t>
        </is>
      </c>
    </row>
    <row r="2" ht="18" customHeight="1">
      <c r="A2" s="2" t="inlineStr">
        <is>
          <t>Vorlage zu Abschnitt 1.3 des Bandes 3a (Die interessierten Parteien: von den Gewerkschaften zu den Aufsichtsbehörden) · Kontext: Abschnitt 1.2</t>
        </is>
      </c>
    </row>
    <row r="3">
      <c r="A3" s="3" t="inlineStr">
        <is>
          <t>Das Steuer und die Lupe · Band 3a · buecher.effedore.com</t>
        </is>
      </c>
      <c r="B3" s="4" t="n"/>
    </row>
    <row r="6" ht="22" customHeight="1">
      <c r="A6" s="5" t="inlineStr">
        <is>
          <t>Wozu diese Vorlage dient</t>
        </is>
      </c>
      <c r="B6" s="6" t="n"/>
    </row>
    <row r="7" ht="57.8" customHeight="1">
      <c r="A7" s="7" t="inlineStr">
        <is>
          <t>Sie bildet die «Parteikarte» aus Abschnitt 1.3 ab: Wer hat ein berechtigtes Interesse an der Sicherheit und Gesundheit in Ihrem Haus, welche seiner Erwartungen sind relevant, und welche davon werden zu bindenden Verpflichtungen? Das ist der Akt, den der Band mit Abschnitt 4.2 der Norm verbindet. Der Band hält die Form bewusst schlank: Eine Seite mit Partei, relevanter Erwartung und «verbindlich ja oder nein» genügt – nicht für das Archiv, sondern für die Leitung, die in Sekunden sieht, wem sie was schuldet. Diese Vorlage ergänzt diese drei Angaben um Quelle, Maßnahme, Verantwortliche und Überprüfung.</t>
        </is>
      </c>
    </row>
    <row r="9" ht="22" customHeight="1">
      <c r="A9" s="5" t="inlineStr">
        <is>
          <t>So füllen Sie das Register aus (die vier Schritte des Bandes)</t>
        </is>
      </c>
      <c r="B9" s="6" t="n"/>
    </row>
    <row r="10" ht="57.8" customHeight="1">
      <c r="A10" s="8" t="inlineStr">
        <is>
          <t>1  Die Konstellation zeichnen</t>
        </is>
      </c>
      <c r="B10" s="9" t="inlineStr">
        <is>
          <t>Tragen Sie im Blatt «Register» die für Ihr Haus relevanten Parteien ein. Der Band nennt: Beschäftigte, ihre Vertretung, Gewerkschaft, Unfallversicherer, Aufsichtsbehörde, Fremdfirmen und Leiharbeit, Gäste und Dritte, große Firmenkunden und – wo es sie gibt – Muttergesellschaft oder Marke. Das Blatt «Beispiele» zeigt diese Parteien mit den Angaben aus Tabelle 1 des Abschnitts. Eine Partei, die man nicht kartiert, weil sie fremd ist (etwa die Fremdfirma), kann das Haus ebenso treffen wie die eigene Belegschaft.</t>
        </is>
      </c>
    </row>
    <row r="11" ht="57.8" customHeight="1">
      <c r="A11" s="10" t="inlineStr">
        <is>
          <t>2  Relevante Erwartungen bestimmen</t>
        </is>
      </c>
      <c r="B11" s="11" t="inlineStr">
        <is>
          <t>Fragen Sie je Partei: Welche Erwartung an die Arbeitssicherheit ist relevant – und welche davon wird verbindlich: aus Gesetz, Versichererauflage, Gesamtarbeitsvertrag oder vertraglicher Sicherheitsklausel? Tragen Sie dies in «Erwartung», «Verbindlich?» und «Grundlage» ein. Nicht jede Erwartung muss erfüllt werden; zu bestimmen ist die Relevanz, nicht die Zufriedenheit aller. Ein begründetes Nein zu dem, was bloß wünschenswert ist, gilt dem Band als Zeichen von Reife.</t>
        </is>
      </c>
    </row>
    <row r="12" ht="44.59999999999999" customHeight="1">
      <c r="A12" s="8" t="inlineStr">
        <is>
          <t>3  Die Stimme der Beschäftigten sichern</t>
        </is>
      </c>
      <c r="B12" s="9" t="inlineStr">
        <is>
          <t>Hinterlegen Sie für die Beschäftigten einen realen Kanal nach Abschnitt 5.4 – Personalkommission, Betriebsrat oder direkte Konsultation – und vermerken Sie ihn in der Spalte «Maßnahme / Kanal». Prüfstein des Bandes: Gibt es eine belegte Antwort auf den letzten Beitrag?</t>
        </is>
      </c>
    </row>
    <row r="13" ht="57.8" customHeight="1">
      <c r="A13" s="10" t="inlineStr">
        <is>
          <t>4  Die Karte lebendig halten</t>
        </is>
      </c>
      <c r="B13" s="11" t="inlineStr">
        <is>
          <t>Legen Sie Auslöser fest und tragen Sie bei jeder Aktualisierung Datum und Auslöser ein (neuer Dienstleister, neuer Firmenkunde mit Sicherheitsklausel, neues Gesetz, neue Auflage des Versicherers, neuer Tarifabschluss). Der Band empfiehlt, die Karte dort zu zeichnen und nachzuführen, wo die Stimmen ohnehin sitzen: in der ASA-Beratung (Schweiz, EKAS-Richtlinie) oder im Arbeitsschutzausschuss (Deutschland, § 11 Arbeitssicherheitsgesetz).</t>
        </is>
      </c>
    </row>
    <row r="15" ht="22" customHeight="1">
      <c r="A15" s="5" t="inlineStr">
        <is>
          <t>Die Spalten im Überblick</t>
        </is>
      </c>
      <c r="B15" s="6" t="n"/>
    </row>
    <row r="16" ht="18.2" customHeight="1">
      <c r="A16" s="12" t="inlineStr">
        <is>
          <t>Spalte</t>
        </is>
      </c>
      <c r="B16" s="12" t="inlineStr">
        <is>
          <t>Bedeutung</t>
        </is>
      </c>
    </row>
    <row r="17" ht="18.2" customHeight="1">
      <c r="A17" s="10" t="inlineStr">
        <is>
          <t>Partei</t>
        </is>
      </c>
      <c r="B17" s="11" t="inlineStr">
        <is>
          <t>Wer ist es konkret in Ihrem Haus (z. B. Name der Personalkommission, des Unfallversicherers, der Fremdfirma, des Firmenkunden)?</t>
        </is>
      </c>
    </row>
    <row r="18" ht="31.4" customHeight="1">
      <c r="A18" s="8" t="inlineStr">
        <is>
          <t>Kategorie</t>
        </is>
      </c>
      <c r="B18" s="9" t="inlineStr">
        <is>
          <t>Auswahl der Parteiarten, wie sie der Band in Tabelle 1 und in den vier Schritten nennt; «Sonstige» für Parteien, die Sie selbst bestimmen.</t>
        </is>
      </c>
    </row>
    <row r="19" ht="31.4" customHeight="1">
      <c r="A19" s="10" t="inlineStr">
        <is>
          <t>Bringt vor allem</t>
        </is>
      </c>
      <c r="B19" s="11" t="inlineStr">
        <is>
          <t>Was die Partei einbringt: der Band unterscheidet Macht (erzwingen können), Wissen (die reale Gefahr kennen), Stimme/Legitimität (gehört werden dürfen), Hebel, Risiko, Anspruch.</t>
        </is>
      </c>
    </row>
    <row r="20" ht="18.2" customHeight="1">
      <c r="A20" s="8" t="inlineStr">
        <is>
          <t>Erwartung / Anforderung</t>
        </is>
      </c>
      <c r="B20" s="9" t="inlineStr">
        <is>
          <t>Die relevante Erwartung an die Arbeitssicherheit in einem Satz.</t>
        </is>
      </c>
    </row>
    <row r="21" ht="31.4" customHeight="1">
      <c r="A21" s="10" t="inlineStr">
        <is>
          <t>Verbindlich?</t>
        </is>
      </c>
      <c r="B21" s="11" t="inlineStr">
        <is>
          <t>Ja · Mittelbar · Vertraglich · Nein (nur wünschenswert) · Zu prüfen. Der Band unterscheidet das Verpflichtende vom bloß Wünschenswerten («Ein Gast mag erwarten, dass das Personal stets lächelt; das ist keine Arbeitsschutzpflicht»).</t>
        </is>
      </c>
    </row>
    <row r="22" ht="44.59999999999999" customHeight="1">
      <c r="A22" s="8" t="inlineStr">
        <is>
          <t>Grundlage</t>
        </is>
      </c>
      <c r="B22" s="9" t="inlineStr">
        <is>
          <t>Woraus die Verbindlichkeit folgt: Gesetz, Versichererauflage, Gesamtarbeitsvertrag (in der Schweiz der L-GAV), Sicherheitsklausel im Liefervertrag, Beteiligung nach 5.4, Koordination, Schutzbereich der Norm. Rechtliche Pflichten tragen Sie anschließend ins Register der Compliance-Pflichten (Abschnitt 1.6) ein.</t>
        </is>
      </c>
    </row>
    <row r="23" ht="31.4" customHeight="1">
      <c r="A23" s="10" t="inlineStr">
        <is>
          <t>Quelle</t>
        </is>
      </c>
      <c r="B23" s="11" t="inlineStr">
        <is>
          <t>Fundstelle der Erwartung: Paragraph, Vertragsklausel, Auflage, Datum, Ansprechperson. Wenn Sie die Quelle nicht kennen, bleibt das Feld offen – tragen Sie nichts ein, was Sie nicht belegen können.</t>
        </is>
      </c>
    </row>
    <row r="24" ht="31.4" customHeight="1">
      <c r="A24" s="8" t="inlineStr">
        <is>
          <t>Relevanz</t>
        </is>
      </c>
      <c r="B24" s="9" t="inlineStr">
        <is>
          <t>Relevant – verbindlich · Relevant – beobachten · Nicht relevant (begründet) · Zu klären. 4.2 verlangt nach dem Band keine Rangliste, keine Befriedigung aller und kein bestimmtes Format.</t>
        </is>
      </c>
    </row>
    <row r="25" ht="18.2" customHeight="1">
      <c r="A25" s="10" t="inlineStr">
        <is>
          <t>Maßnahme / Kanal</t>
        </is>
      </c>
      <c r="B25" s="11" t="inlineStr">
        <is>
          <t>Wie das Haus mit der Erwartung umgeht und über welchen Kanal die Partei Beiträge einbringt und eine Antwort erhält.</t>
        </is>
      </c>
    </row>
    <row r="26" ht="31.4" customHeight="1">
      <c r="A26" s="8" t="inlineStr">
        <is>
          <t>Verantwortlich · Überprüfung</t>
        </is>
      </c>
      <c r="B26" s="9" t="inlineStr">
        <is>
          <t>Wer pflegt die Zeile? Letzte und nächste Überprüfung; der Prüfstatus errechnet sich aus dem Stichtag (Feld oben im Blatt, Standard: heutiges Datum, überschreibbar). Graue Felder enthalten Formeln.</t>
        </is>
      </c>
    </row>
    <row r="27" ht="18.2" customHeight="1">
      <c r="A27" s="10" t="inlineStr">
        <is>
          <t>Auslöser</t>
        </is>
      </c>
      <c r="B27" s="11" t="inlineStr">
        <is>
          <t>Anlass der letzten Aktualisierung (Auswahlliste nach Abschnitt 1.3).</t>
        </is>
      </c>
    </row>
    <row r="29" ht="22" customHeight="1">
      <c r="A29" s="5" t="inlineStr">
        <is>
          <t>Wichtige Abgrenzungen aus dem Band</t>
        </is>
      </c>
      <c r="B29" s="6" t="n"/>
    </row>
    <row r="30" ht="31.4" customHeight="1">
      <c r="A30" s="8" t="inlineStr">
        <is>
          <t>Schutz ≠ Mitsprache</t>
        </is>
      </c>
      <c r="B30" s="9" t="inlineStr">
        <is>
          <t>Gäste und Dritte stehen unter dem Schutz des Systems, ohne ein Beteiligungsrecht wie die Beschäftigten zu haben. Das Beteiligungsrecht nach 5.4 bleibt den eigenen Beschäftigten (und ihrer Vertretung) vorbehalten.</t>
        </is>
      </c>
    </row>
    <row r="31" ht="31.4" customHeight="1">
      <c r="A31" s="10" t="inlineStr">
        <is>
          <t>Fremdfirmen und Leiharbeit</t>
        </is>
      </c>
      <c r="B31" s="11" t="inlineStr">
        <is>
          <t>Welche Tätigkeiten unter der Kontrolle des Hauses stehen und welche Konsultations-, Beteiligungs- und Koordinationsprozesse daraus folgen, ist im Einzelfall zu bestimmen; der Arbeitsvertrag allein entscheidet das nicht.</t>
        </is>
      </c>
    </row>
    <row r="32" ht="31.4" customHeight="1">
      <c r="A32" s="8" t="inlineStr">
        <is>
          <t>Klimawandel</t>
        </is>
      </c>
      <c r="B32" s="9" t="inlineStr">
        <is>
          <t>Seit der Klima-Änderung von 2024 (Amd 1:2024) trägt 4.2 einen Hinweis auf relevante Erfordernisse im Zusammenhang mit dem Klimawandel. Eine zusätzliche Pflicht gegenüber jeder Partei folgt daraus nicht.</t>
        </is>
      </c>
    </row>
    <row r="33" ht="18.2" customHeight="1">
      <c r="A33" s="10" t="inlineStr">
        <is>
          <t>Kein ESG-Programm</t>
        </is>
      </c>
      <c r="B33" s="11" t="inlineStr">
        <is>
          <t>4.2 verlangt keine Wesentlichkeitsmatrix und keine förmlichen Stakeholder-Dialoge (das sind Werkzeuge aus GRI und ESRS).</t>
        </is>
      </c>
    </row>
    <row r="34" ht="31.4" customHeight="1">
      <c r="A34" s="8" t="inlineStr">
        <is>
          <t>Geltender und künftiger Stand</t>
        </is>
      </c>
      <c r="B34" s="9" t="inlineStr">
        <is>
          <t>Maßgeblich ist die ISO 45001:2018 / EN ISO 45001:2023 mit Amd 1:2024. Erweiterte Pflichtparteien gehören zum Entwurf ISO/DIS 45001 (Veröffentlichung 2027 erwartet) und sind heute nicht bindend.</t>
        </is>
      </c>
    </row>
    <row r="36" ht="22" customHeight="1">
      <c r="A36" s="5" t="inlineStr">
        <is>
          <t>Kontrollzahlen (rechnen live aus dem Blatt «Register»)</t>
        </is>
      </c>
      <c r="B36" s="6" t="n"/>
    </row>
    <row r="37" ht="18.2" customHeight="1">
      <c r="A37" s="10" t="inlineStr">
        <is>
          <t>Erfasste Parteien</t>
        </is>
      </c>
      <c r="B37" s="13">
        <f>COUNTA(Register!$B$5:$B$44)</f>
        <v/>
      </c>
    </row>
    <row r="38" ht="31.4" customHeight="1">
      <c r="A38" s="8" t="inlineStr">
        <is>
          <t>Davon verbindlich / mittelbar / vertraglich</t>
        </is>
      </c>
      <c r="B38" s="14">
        <f>COUNTIF(Register!$F$5:$F$44,"Ja")+COUNTIF(Register!$F$5:$F$44,"Mittelbar")+COUNTIF(Register!$F$5:$F$44,"Vertraglich")</f>
        <v/>
      </c>
    </row>
    <row r="39" ht="18.2" customHeight="1">
      <c r="A39" s="10" t="inlineStr">
        <is>
          <t>Ohne nächstes Prüfdatum</t>
        </is>
      </c>
      <c r="B39" s="13">
        <f>SUMPRODUCT((Register!$B$5:$B$44&lt;&gt;"")*(Register!$M$5:$M$44=""))</f>
        <v/>
      </c>
    </row>
    <row r="40" ht="18.2" customHeight="1">
      <c r="A40" s="8" t="inlineStr">
        <is>
          <t>Überprüfung überfällig</t>
        </is>
      </c>
      <c r="B40" s="14">
        <f>COUNTIF(Register!$N$5:$N$44,"überfällig")</f>
        <v/>
      </c>
    </row>
    <row r="42" ht="22" customHeight="1">
      <c r="A42" s="5" t="inlineStr">
        <is>
          <t>Fünf Fragen zur Selbstprüfung (aus der Prüf-Checkliste von 1.3)</t>
        </is>
      </c>
      <c r="B42" s="6" t="n"/>
    </row>
    <row r="43" ht="18.2" customHeight="1">
      <c r="A43" s="7" t="inlineStr">
        <is>
          <t>☐  Kann ich die sechs bis acht interessierten Parteien meines Hauses benennen – über «die Behörde» hinaus?</t>
        </is>
      </c>
    </row>
    <row r="44" ht="18.2" customHeight="1">
      <c r="A44" s="7" t="inlineStr">
        <is>
          <t>☐  Weiß ich für jede Partei, welche ihrer Erwartungen für mich verbindlich ist?</t>
        </is>
      </c>
    </row>
    <row r="45" ht="18.2" customHeight="1">
      <c r="A45" s="7" t="inlineStr">
        <is>
          <t>☐  Haben die Beschäftigten und ihre Vertretung einen realen Kanal nach 5.4, mit belegter Antwort auf den letzten Beitrag?</t>
        </is>
      </c>
    </row>
    <row r="46" ht="18.2" customHeight="1">
      <c r="A46" s="7" t="inlineStr">
        <is>
          <t>☐  Stehen Fremdfirmen, Leiharbeit und Dritte auf meiner Karte?</t>
        </is>
      </c>
    </row>
    <row r="47" ht="18.2" customHeight="1">
      <c r="A47" s="7" t="inlineStr">
        <is>
          <t>☐  Wann habe ich die Parteikarte zuletzt bei einem neuen Vertrag oder Gesetz aktualisiert?</t>
        </is>
      </c>
    </row>
    <row r="49" ht="22" customHeight="1">
      <c r="A49" s="5" t="inlineStr">
        <is>
          <t>Was diese Vorlage nicht ist</t>
        </is>
      </c>
      <c r="B49" s="6" t="n"/>
    </row>
    <row r="50" ht="57.8" customHeight="1">
      <c r="A50" s="15" t="inlineStr">
        <is>
          <t>Diese Vorlage ersetzt weder die Norm noch eine Rechtsberatung noch die Beurteilung Ihres konkreten Falls. Sie ist kein ESG-Stakeholder-Programm und keine Wesentlichkeitsmatrix; sie verteilt keine Haftung (dazu Abschnitt 1.6) und stellt kein Zertifikat aus. Die Angaben im Blatt «Beispiele» stammen aus dem Band und sind Beispiele – keine Aussage über Ihre Parteien, Verträge oder Pflichten. Rechtliche Pflichten bestimmen die jeweils gültigen Gesetze und Verträge, Maßstab der Norm ist die jeweils gültige Fassung (ISO 45001:2018 / EN ISO 45001:2023 / Amd 1:2024); der Entwurf ISO/DIS 45001 ist nicht bindend.</t>
        </is>
      </c>
      <c r="B50" s="16" t="n"/>
    </row>
    <row r="52">
      <c r="A52" s="17" t="inlineStr">
        <is>
          <t>Das Steuer und die Lupe · Band 3a · buecher.effedore.com</t>
        </is>
      </c>
    </row>
  </sheetData>
  <mergeCells count="7">
    <mergeCell ref="A7:B7"/>
    <mergeCell ref="A43:B43"/>
    <mergeCell ref="A47:B47"/>
    <mergeCell ref="A45:B45"/>
    <mergeCell ref="A46:B46"/>
    <mergeCell ref="A44:B44"/>
    <mergeCell ref="A50:B50"/>
  </mergeCells>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rowBreaks count="1" manualBreakCount="1">
    <brk id="14" min="0" max="16383" man="1"/>
  </rowBreaks>
</worksheet>
</file>

<file path=xl/worksheets/sheet2.xml><?xml version="1.0" encoding="utf-8"?>
<worksheet xmlns="http://schemas.openxmlformats.org/spreadsheetml/2006/main">
  <sheetPr>
    <tabColor rgb="008C5A2B"/>
    <outlinePr summaryBelow="1" summaryRight="1"/>
    <pageSetUpPr fitToPage="0"/>
  </sheetPr>
  <dimension ref="A1:O4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20" customWidth="1" min="3" max="3"/>
    <col width="14" customWidth="1" min="4" max="4"/>
    <col width="32" customWidth="1" min="5" max="5"/>
    <col width="14" customWidth="1" min="6" max="6"/>
    <col width="22" customWidth="1" min="7" max="7"/>
    <col width="22" customWidth="1" min="8" max="8"/>
    <col width="16" customWidth="1" min="9" max="9"/>
    <col width="32" customWidth="1" min="10" max="10"/>
    <col width="16" customWidth="1" min="11" max="11"/>
    <col width="12" customWidth="1" min="12" max="12"/>
    <col width="12" customWidth="1" min="13" max="13"/>
    <col width="12" customWidth="1" min="14" max="14"/>
    <col width="22" customWidth="1" min="15" max="15"/>
  </cols>
  <sheetData>
    <row r="1" ht="26" customHeight="1">
      <c r="A1" s="18" t="inlineStr">
        <is>
          <t>Register der interessierten Parteien</t>
        </is>
      </c>
    </row>
    <row r="2" ht="18" customHeight="1">
      <c r="A2" s="19" t="inlineStr">
        <is>
          <t>Vorlage zu Abschnitt 1.3 des Bandes 3a</t>
        </is>
      </c>
      <c r="E2" s="20" t="inlineStr">
        <is>
          <t>Haus / Standort:</t>
        </is>
      </c>
      <c r="F2" s="21" t="inlineStr"/>
      <c r="G2" s="22" t="n"/>
    </row>
    <row r="3" ht="16" customHeight="1">
      <c r="A3" s="23" t="inlineStr">
        <is>
          <t>Das Steuer und die Lupe · Band 3a · buecher.effedore.com</t>
        </is>
      </c>
      <c r="E3" s="20" t="inlineStr">
        <is>
          <t>Stichtag:</t>
        </is>
      </c>
      <c r="F3" s="24">
        <f>TODAY()</f>
        <v/>
      </c>
    </row>
    <row r="4" ht="44" customHeight="1">
      <c r="A4" s="25" t="inlineStr">
        <is>
          <t>Nr.</t>
        </is>
      </c>
      <c r="B4" s="25" t="inlineStr">
        <is>
          <t>Partei</t>
        </is>
      </c>
      <c r="C4" s="25" t="inlineStr">
        <is>
          <t>Kategorie</t>
        </is>
      </c>
      <c r="D4" s="25" t="inlineStr">
        <is>
          <t>Bringt vor allem</t>
        </is>
      </c>
      <c r="E4" s="25" t="inlineStr">
        <is>
          <t>Erwartung / Anforderung (relevant für die Arbeitssicherheit)</t>
        </is>
      </c>
      <c r="F4" s="25" t="inlineStr">
        <is>
          <t>Verbindlich?</t>
        </is>
      </c>
      <c r="G4" s="25" t="inlineStr">
        <is>
          <t>Grundlage der Verbindlichkeit</t>
        </is>
      </c>
      <c r="H4" s="25" t="inlineStr">
        <is>
          <t>Quelle (Paragraph, Klausel, Auflage, Datum)</t>
        </is>
      </c>
      <c r="I4" s="25" t="inlineStr">
        <is>
          <t>Relevanz</t>
        </is>
      </c>
      <c r="J4" s="25" t="inlineStr">
        <is>
          <t>Maßnahme / Kanal zur Partei</t>
        </is>
      </c>
      <c r="K4" s="25" t="inlineStr">
        <is>
          <t>Verantwortlich</t>
        </is>
      </c>
      <c r="L4" s="25" t="inlineStr">
        <is>
          <t>Letzte Überprüfung</t>
        </is>
      </c>
      <c r="M4" s="25" t="inlineStr">
        <is>
          <t>Nächste Überprüfung</t>
        </is>
      </c>
      <c r="N4" s="25" t="inlineStr">
        <is>
          <t>Prüfstatus</t>
        </is>
      </c>
      <c r="O4" s="25" t="inlineStr">
        <is>
          <t>Auslöser der letzten Aktualisierung</t>
        </is>
      </c>
    </row>
    <row r="5" ht="30" customHeight="1">
      <c r="A5" s="26" t="n">
        <v>1</v>
      </c>
      <c r="B5" s="27" t="n"/>
      <c r="C5" s="27" t="n"/>
      <c r="D5" s="27" t="n"/>
      <c r="E5" s="27" t="n"/>
      <c r="F5" s="27" t="n"/>
      <c r="G5" s="27" t="n"/>
      <c r="H5" s="27" t="n"/>
      <c r="I5" s="27" t="n"/>
      <c r="J5" s="27" t="n"/>
      <c r="K5" s="27" t="n"/>
      <c r="L5" s="28" t="n"/>
      <c r="M5" s="28" t="n"/>
      <c r="N5" s="29">
        <f>IF(M5="","",IF(M5&lt;Stichtag,"überfällig","ok"))</f>
        <v/>
      </c>
      <c r="O5" s="27" t="n"/>
    </row>
    <row r="6" ht="30" customHeight="1">
      <c r="A6" s="30" t="n">
        <v>2</v>
      </c>
      <c r="B6" s="31" t="n"/>
      <c r="C6" s="31" t="n"/>
      <c r="D6" s="31" t="n"/>
      <c r="E6" s="31" t="n"/>
      <c r="F6" s="31" t="n"/>
      <c r="G6" s="31" t="n"/>
      <c r="H6" s="31" t="n"/>
      <c r="I6" s="31" t="n"/>
      <c r="J6" s="31" t="n"/>
      <c r="K6" s="31" t="n"/>
      <c r="L6" s="32" t="n"/>
      <c r="M6" s="32" t="n"/>
      <c r="N6" s="29">
        <f>IF(M6="","",IF(M6&lt;Stichtag,"überfällig","ok"))</f>
        <v/>
      </c>
      <c r="O6" s="31" t="n"/>
    </row>
    <row r="7" ht="30" customHeight="1">
      <c r="A7" s="26" t="n">
        <v>3</v>
      </c>
      <c r="B7" s="27" t="n"/>
      <c r="C7" s="27" t="n"/>
      <c r="D7" s="27" t="n"/>
      <c r="E7" s="27" t="n"/>
      <c r="F7" s="27" t="n"/>
      <c r="G7" s="27" t="n"/>
      <c r="H7" s="27" t="n"/>
      <c r="I7" s="27" t="n"/>
      <c r="J7" s="27" t="n"/>
      <c r="K7" s="27" t="n"/>
      <c r="L7" s="28" t="n"/>
      <c r="M7" s="28" t="n"/>
      <c r="N7" s="29">
        <f>IF(M7="","",IF(M7&lt;Stichtag,"überfällig","ok"))</f>
        <v/>
      </c>
      <c r="O7" s="27" t="n"/>
    </row>
    <row r="8" ht="30" customHeight="1">
      <c r="A8" s="30" t="n">
        <v>4</v>
      </c>
      <c r="B8" s="31" t="n"/>
      <c r="C8" s="31" t="n"/>
      <c r="D8" s="31" t="n"/>
      <c r="E8" s="31" t="n"/>
      <c r="F8" s="31" t="n"/>
      <c r="G8" s="31" t="n"/>
      <c r="H8" s="31" t="n"/>
      <c r="I8" s="31" t="n"/>
      <c r="J8" s="31" t="n"/>
      <c r="K8" s="31" t="n"/>
      <c r="L8" s="32" t="n"/>
      <c r="M8" s="32" t="n"/>
      <c r="N8" s="29">
        <f>IF(M8="","",IF(M8&lt;Stichtag,"überfällig","ok"))</f>
        <v/>
      </c>
      <c r="O8" s="31" t="n"/>
    </row>
    <row r="9" ht="30" customHeight="1">
      <c r="A9" s="26" t="n">
        <v>5</v>
      </c>
      <c r="B9" s="27" t="n"/>
      <c r="C9" s="27" t="n"/>
      <c r="D9" s="27" t="n"/>
      <c r="E9" s="27" t="n"/>
      <c r="F9" s="27" t="n"/>
      <c r="G9" s="27" t="n"/>
      <c r="H9" s="27" t="n"/>
      <c r="I9" s="27" t="n"/>
      <c r="J9" s="27" t="n"/>
      <c r="K9" s="27" t="n"/>
      <c r="L9" s="28" t="n"/>
      <c r="M9" s="28" t="n"/>
      <c r="N9" s="29">
        <f>IF(M9="","",IF(M9&lt;Stichtag,"überfällig","ok"))</f>
        <v/>
      </c>
      <c r="O9" s="27" t="n"/>
    </row>
    <row r="10" ht="30" customHeight="1">
      <c r="A10" s="30" t="n">
        <v>6</v>
      </c>
      <c r="B10" s="31" t="n"/>
      <c r="C10" s="31" t="n"/>
      <c r="D10" s="31" t="n"/>
      <c r="E10" s="31" t="n"/>
      <c r="F10" s="31" t="n"/>
      <c r="G10" s="31" t="n"/>
      <c r="H10" s="31" t="n"/>
      <c r="I10" s="31" t="n"/>
      <c r="J10" s="31" t="n"/>
      <c r="K10" s="31" t="n"/>
      <c r="L10" s="32" t="n"/>
      <c r="M10" s="32" t="n"/>
      <c r="N10" s="29">
        <f>IF(M10="","",IF(M10&lt;Stichtag,"überfällig","ok"))</f>
        <v/>
      </c>
      <c r="O10" s="31" t="n"/>
    </row>
    <row r="11" ht="30" customHeight="1">
      <c r="A11" s="26" t="n">
        <v>7</v>
      </c>
      <c r="B11" s="27" t="n"/>
      <c r="C11" s="27" t="n"/>
      <c r="D11" s="27" t="n"/>
      <c r="E11" s="27" t="n"/>
      <c r="F11" s="27" t="n"/>
      <c r="G11" s="27" t="n"/>
      <c r="H11" s="27" t="n"/>
      <c r="I11" s="27" t="n"/>
      <c r="J11" s="27" t="n"/>
      <c r="K11" s="27" t="n"/>
      <c r="L11" s="28" t="n"/>
      <c r="M11" s="28" t="n"/>
      <c r="N11" s="29">
        <f>IF(M11="","",IF(M11&lt;Stichtag,"überfällig","ok"))</f>
        <v/>
      </c>
      <c r="O11" s="27" t="n"/>
    </row>
    <row r="12" ht="30" customHeight="1">
      <c r="A12" s="30" t="n">
        <v>8</v>
      </c>
      <c r="B12" s="31" t="n"/>
      <c r="C12" s="31" t="n"/>
      <c r="D12" s="31" t="n"/>
      <c r="E12" s="31" t="n"/>
      <c r="F12" s="31" t="n"/>
      <c r="G12" s="31" t="n"/>
      <c r="H12" s="31" t="n"/>
      <c r="I12" s="31" t="n"/>
      <c r="J12" s="31" t="n"/>
      <c r="K12" s="31" t="n"/>
      <c r="L12" s="32" t="n"/>
      <c r="M12" s="32" t="n"/>
      <c r="N12" s="29">
        <f>IF(M12="","",IF(M12&lt;Stichtag,"überfällig","ok"))</f>
        <v/>
      </c>
      <c r="O12" s="31" t="n"/>
    </row>
    <row r="13" ht="30" customHeight="1">
      <c r="A13" s="26" t="n">
        <v>9</v>
      </c>
      <c r="B13" s="27" t="n"/>
      <c r="C13" s="27" t="n"/>
      <c r="D13" s="27" t="n"/>
      <c r="E13" s="27" t="n"/>
      <c r="F13" s="27" t="n"/>
      <c r="G13" s="27" t="n"/>
      <c r="H13" s="27" t="n"/>
      <c r="I13" s="27" t="n"/>
      <c r="J13" s="27" t="n"/>
      <c r="K13" s="27" t="n"/>
      <c r="L13" s="28" t="n"/>
      <c r="M13" s="28" t="n"/>
      <c r="N13" s="29">
        <f>IF(M13="","",IF(M13&lt;Stichtag,"überfällig","ok"))</f>
        <v/>
      </c>
      <c r="O13" s="27" t="n"/>
    </row>
    <row r="14" ht="30" customHeight="1">
      <c r="A14" s="30" t="n">
        <v>10</v>
      </c>
      <c r="B14" s="31" t="n"/>
      <c r="C14" s="31" t="n"/>
      <c r="D14" s="31" t="n"/>
      <c r="E14" s="31" t="n"/>
      <c r="F14" s="31" t="n"/>
      <c r="G14" s="31" t="n"/>
      <c r="H14" s="31" t="n"/>
      <c r="I14" s="31" t="n"/>
      <c r="J14" s="31" t="n"/>
      <c r="K14" s="31" t="n"/>
      <c r="L14" s="32" t="n"/>
      <c r="M14" s="32" t="n"/>
      <c r="N14" s="29">
        <f>IF(M14="","",IF(M14&lt;Stichtag,"überfällig","ok"))</f>
        <v/>
      </c>
      <c r="O14" s="31" t="n"/>
    </row>
    <row r="15" ht="30" customHeight="1">
      <c r="A15" s="26" t="n">
        <v>11</v>
      </c>
      <c r="B15" s="27" t="n"/>
      <c r="C15" s="27" t="n"/>
      <c r="D15" s="27" t="n"/>
      <c r="E15" s="27" t="n"/>
      <c r="F15" s="27" t="n"/>
      <c r="G15" s="27" t="n"/>
      <c r="H15" s="27" t="n"/>
      <c r="I15" s="27" t="n"/>
      <c r="J15" s="27" t="n"/>
      <c r="K15" s="27" t="n"/>
      <c r="L15" s="28" t="n"/>
      <c r="M15" s="28" t="n"/>
      <c r="N15" s="29">
        <f>IF(M15="","",IF(M15&lt;Stichtag,"überfällig","ok"))</f>
        <v/>
      </c>
      <c r="O15" s="27" t="n"/>
    </row>
    <row r="16" ht="30" customHeight="1">
      <c r="A16" s="30" t="n">
        <v>12</v>
      </c>
      <c r="B16" s="31" t="n"/>
      <c r="C16" s="31" t="n"/>
      <c r="D16" s="31" t="n"/>
      <c r="E16" s="31" t="n"/>
      <c r="F16" s="31" t="n"/>
      <c r="G16" s="31" t="n"/>
      <c r="H16" s="31" t="n"/>
      <c r="I16" s="31" t="n"/>
      <c r="J16" s="31" t="n"/>
      <c r="K16" s="31" t="n"/>
      <c r="L16" s="32" t="n"/>
      <c r="M16" s="32" t="n"/>
      <c r="N16" s="29">
        <f>IF(M16="","",IF(M16&lt;Stichtag,"überfällig","ok"))</f>
        <v/>
      </c>
      <c r="O16" s="31" t="n"/>
    </row>
    <row r="17" ht="30" customHeight="1">
      <c r="A17" s="26" t="n">
        <v>13</v>
      </c>
      <c r="B17" s="27" t="n"/>
      <c r="C17" s="27" t="n"/>
      <c r="D17" s="27" t="n"/>
      <c r="E17" s="27" t="n"/>
      <c r="F17" s="27" t="n"/>
      <c r="G17" s="27" t="n"/>
      <c r="H17" s="27" t="n"/>
      <c r="I17" s="27" t="n"/>
      <c r="J17" s="27" t="n"/>
      <c r="K17" s="27" t="n"/>
      <c r="L17" s="28" t="n"/>
      <c r="M17" s="28" t="n"/>
      <c r="N17" s="29">
        <f>IF(M17="","",IF(M17&lt;Stichtag,"überfällig","ok"))</f>
        <v/>
      </c>
      <c r="O17" s="27" t="n"/>
    </row>
    <row r="18" ht="30" customHeight="1">
      <c r="A18" s="30" t="n">
        <v>14</v>
      </c>
      <c r="B18" s="31" t="n"/>
      <c r="C18" s="31" t="n"/>
      <c r="D18" s="31" t="n"/>
      <c r="E18" s="31" t="n"/>
      <c r="F18" s="31" t="n"/>
      <c r="G18" s="31" t="n"/>
      <c r="H18" s="31" t="n"/>
      <c r="I18" s="31" t="n"/>
      <c r="J18" s="31" t="n"/>
      <c r="K18" s="31" t="n"/>
      <c r="L18" s="32" t="n"/>
      <c r="M18" s="32" t="n"/>
      <c r="N18" s="29">
        <f>IF(M18="","",IF(M18&lt;Stichtag,"überfällig","ok"))</f>
        <v/>
      </c>
      <c r="O18" s="31" t="n"/>
    </row>
    <row r="19" ht="30" customHeight="1">
      <c r="A19" s="26" t="n">
        <v>15</v>
      </c>
      <c r="B19" s="27" t="n"/>
      <c r="C19" s="27" t="n"/>
      <c r="D19" s="27" t="n"/>
      <c r="E19" s="27" t="n"/>
      <c r="F19" s="27" t="n"/>
      <c r="G19" s="27" t="n"/>
      <c r="H19" s="27" t="n"/>
      <c r="I19" s="27" t="n"/>
      <c r="J19" s="27" t="n"/>
      <c r="K19" s="27" t="n"/>
      <c r="L19" s="28" t="n"/>
      <c r="M19" s="28" t="n"/>
      <c r="N19" s="29">
        <f>IF(M19="","",IF(M19&lt;Stichtag,"überfällig","ok"))</f>
        <v/>
      </c>
      <c r="O19" s="27" t="n"/>
    </row>
    <row r="20" ht="30" customHeight="1">
      <c r="A20" s="30" t="n">
        <v>16</v>
      </c>
      <c r="B20" s="31" t="n"/>
      <c r="C20" s="31" t="n"/>
      <c r="D20" s="31" t="n"/>
      <c r="E20" s="31" t="n"/>
      <c r="F20" s="31" t="n"/>
      <c r="G20" s="31" t="n"/>
      <c r="H20" s="31" t="n"/>
      <c r="I20" s="31" t="n"/>
      <c r="J20" s="31" t="n"/>
      <c r="K20" s="31" t="n"/>
      <c r="L20" s="32" t="n"/>
      <c r="M20" s="32" t="n"/>
      <c r="N20" s="29">
        <f>IF(M20="","",IF(M20&lt;Stichtag,"überfällig","ok"))</f>
        <v/>
      </c>
      <c r="O20" s="31" t="n"/>
    </row>
    <row r="21" ht="30" customHeight="1">
      <c r="A21" s="26" t="n">
        <v>17</v>
      </c>
      <c r="B21" s="27" t="n"/>
      <c r="C21" s="27" t="n"/>
      <c r="D21" s="27" t="n"/>
      <c r="E21" s="27" t="n"/>
      <c r="F21" s="27" t="n"/>
      <c r="G21" s="27" t="n"/>
      <c r="H21" s="27" t="n"/>
      <c r="I21" s="27" t="n"/>
      <c r="J21" s="27" t="n"/>
      <c r="K21" s="27" t="n"/>
      <c r="L21" s="28" t="n"/>
      <c r="M21" s="28" t="n"/>
      <c r="N21" s="29">
        <f>IF(M21="","",IF(M21&lt;Stichtag,"überfällig","ok"))</f>
        <v/>
      </c>
      <c r="O21" s="27" t="n"/>
    </row>
    <row r="22" ht="30" customHeight="1">
      <c r="A22" s="30" t="n">
        <v>18</v>
      </c>
      <c r="B22" s="31" t="n"/>
      <c r="C22" s="31" t="n"/>
      <c r="D22" s="31" t="n"/>
      <c r="E22" s="31" t="n"/>
      <c r="F22" s="31" t="n"/>
      <c r="G22" s="31" t="n"/>
      <c r="H22" s="31" t="n"/>
      <c r="I22" s="31" t="n"/>
      <c r="J22" s="31" t="n"/>
      <c r="K22" s="31" t="n"/>
      <c r="L22" s="32" t="n"/>
      <c r="M22" s="32" t="n"/>
      <c r="N22" s="29">
        <f>IF(M22="","",IF(M22&lt;Stichtag,"überfällig","ok"))</f>
        <v/>
      </c>
      <c r="O22" s="31" t="n"/>
    </row>
    <row r="23" ht="30" customHeight="1">
      <c r="A23" s="26" t="n">
        <v>19</v>
      </c>
      <c r="B23" s="27" t="n"/>
      <c r="C23" s="27" t="n"/>
      <c r="D23" s="27" t="n"/>
      <c r="E23" s="27" t="n"/>
      <c r="F23" s="27" t="n"/>
      <c r="G23" s="27" t="n"/>
      <c r="H23" s="27" t="n"/>
      <c r="I23" s="27" t="n"/>
      <c r="J23" s="27" t="n"/>
      <c r="K23" s="27" t="n"/>
      <c r="L23" s="28" t="n"/>
      <c r="M23" s="28" t="n"/>
      <c r="N23" s="29">
        <f>IF(M23="","",IF(M23&lt;Stichtag,"überfällig","ok"))</f>
        <v/>
      </c>
      <c r="O23" s="27" t="n"/>
    </row>
    <row r="24" ht="30" customHeight="1">
      <c r="A24" s="30" t="n">
        <v>20</v>
      </c>
      <c r="B24" s="31" t="n"/>
      <c r="C24" s="31" t="n"/>
      <c r="D24" s="31" t="n"/>
      <c r="E24" s="31" t="n"/>
      <c r="F24" s="31" t="n"/>
      <c r="G24" s="31" t="n"/>
      <c r="H24" s="31" t="n"/>
      <c r="I24" s="31" t="n"/>
      <c r="J24" s="31" t="n"/>
      <c r="K24" s="31" t="n"/>
      <c r="L24" s="32" t="n"/>
      <c r="M24" s="32" t="n"/>
      <c r="N24" s="29">
        <f>IF(M24="","",IF(M24&lt;Stichtag,"überfällig","ok"))</f>
        <v/>
      </c>
      <c r="O24" s="31" t="n"/>
    </row>
    <row r="25" ht="30" customHeight="1">
      <c r="A25" s="26" t="n">
        <v>21</v>
      </c>
      <c r="B25" s="27" t="n"/>
      <c r="C25" s="27" t="n"/>
      <c r="D25" s="27" t="n"/>
      <c r="E25" s="27" t="n"/>
      <c r="F25" s="27" t="n"/>
      <c r="G25" s="27" t="n"/>
      <c r="H25" s="27" t="n"/>
      <c r="I25" s="27" t="n"/>
      <c r="J25" s="27" t="n"/>
      <c r="K25" s="27" t="n"/>
      <c r="L25" s="28" t="n"/>
      <c r="M25" s="28" t="n"/>
      <c r="N25" s="29">
        <f>IF(M25="","",IF(M25&lt;Stichtag,"überfällig","ok"))</f>
        <v/>
      </c>
      <c r="O25" s="27" t="n"/>
    </row>
    <row r="26" ht="30" customHeight="1">
      <c r="A26" s="30" t="n">
        <v>22</v>
      </c>
      <c r="B26" s="31" t="n"/>
      <c r="C26" s="31" t="n"/>
      <c r="D26" s="31" t="n"/>
      <c r="E26" s="31" t="n"/>
      <c r="F26" s="31" t="n"/>
      <c r="G26" s="31" t="n"/>
      <c r="H26" s="31" t="n"/>
      <c r="I26" s="31" t="n"/>
      <c r="J26" s="31" t="n"/>
      <c r="K26" s="31" t="n"/>
      <c r="L26" s="32" t="n"/>
      <c r="M26" s="32" t="n"/>
      <c r="N26" s="29">
        <f>IF(M26="","",IF(M26&lt;Stichtag,"überfällig","ok"))</f>
        <v/>
      </c>
      <c r="O26" s="31" t="n"/>
    </row>
    <row r="27" ht="30" customHeight="1">
      <c r="A27" s="26" t="n">
        <v>23</v>
      </c>
      <c r="B27" s="27" t="n"/>
      <c r="C27" s="27" t="n"/>
      <c r="D27" s="27" t="n"/>
      <c r="E27" s="27" t="n"/>
      <c r="F27" s="27" t="n"/>
      <c r="G27" s="27" t="n"/>
      <c r="H27" s="27" t="n"/>
      <c r="I27" s="27" t="n"/>
      <c r="J27" s="27" t="n"/>
      <c r="K27" s="27" t="n"/>
      <c r="L27" s="28" t="n"/>
      <c r="M27" s="28" t="n"/>
      <c r="N27" s="29">
        <f>IF(M27="","",IF(M27&lt;Stichtag,"überfällig","ok"))</f>
        <v/>
      </c>
      <c r="O27" s="27" t="n"/>
    </row>
    <row r="28" ht="30" customHeight="1">
      <c r="A28" s="30" t="n">
        <v>24</v>
      </c>
      <c r="B28" s="31" t="n"/>
      <c r="C28" s="31" t="n"/>
      <c r="D28" s="31" t="n"/>
      <c r="E28" s="31" t="n"/>
      <c r="F28" s="31" t="n"/>
      <c r="G28" s="31" t="n"/>
      <c r="H28" s="31" t="n"/>
      <c r="I28" s="31" t="n"/>
      <c r="J28" s="31" t="n"/>
      <c r="K28" s="31" t="n"/>
      <c r="L28" s="32" t="n"/>
      <c r="M28" s="32" t="n"/>
      <c r="N28" s="29">
        <f>IF(M28="","",IF(M28&lt;Stichtag,"überfällig","ok"))</f>
        <v/>
      </c>
      <c r="O28" s="31" t="n"/>
    </row>
    <row r="29" ht="30" customHeight="1">
      <c r="A29" s="26" t="n">
        <v>25</v>
      </c>
      <c r="B29" s="27" t="n"/>
      <c r="C29" s="27" t="n"/>
      <c r="D29" s="27" t="n"/>
      <c r="E29" s="27" t="n"/>
      <c r="F29" s="27" t="n"/>
      <c r="G29" s="27" t="n"/>
      <c r="H29" s="27" t="n"/>
      <c r="I29" s="27" t="n"/>
      <c r="J29" s="27" t="n"/>
      <c r="K29" s="27" t="n"/>
      <c r="L29" s="28" t="n"/>
      <c r="M29" s="28" t="n"/>
      <c r="N29" s="29">
        <f>IF(M29="","",IF(M29&lt;Stichtag,"überfällig","ok"))</f>
        <v/>
      </c>
      <c r="O29" s="27" t="n"/>
    </row>
    <row r="30" ht="30" customHeight="1">
      <c r="A30" s="30" t="n">
        <v>26</v>
      </c>
      <c r="B30" s="31" t="n"/>
      <c r="C30" s="31" t="n"/>
      <c r="D30" s="31" t="n"/>
      <c r="E30" s="31" t="n"/>
      <c r="F30" s="31" t="n"/>
      <c r="G30" s="31" t="n"/>
      <c r="H30" s="31" t="n"/>
      <c r="I30" s="31" t="n"/>
      <c r="J30" s="31" t="n"/>
      <c r="K30" s="31" t="n"/>
      <c r="L30" s="32" t="n"/>
      <c r="M30" s="32" t="n"/>
      <c r="N30" s="29">
        <f>IF(M30="","",IF(M30&lt;Stichtag,"überfällig","ok"))</f>
        <v/>
      </c>
      <c r="O30" s="31" t="n"/>
    </row>
    <row r="31" ht="30" customHeight="1">
      <c r="A31" s="26" t="n">
        <v>27</v>
      </c>
      <c r="B31" s="27" t="n"/>
      <c r="C31" s="27" t="n"/>
      <c r="D31" s="27" t="n"/>
      <c r="E31" s="27" t="n"/>
      <c r="F31" s="27" t="n"/>
      <c r="G31" s="27" t="n"/>
      <c r="H31" s="27" t="n"/>
      <c r="I31" s="27" t="n"/>
      <c r="J31" s="27" t="n"/>
      <c r="K31" s="27" t="n"/>
      <c r="L31" s="28" t="n"/>
      <c r="M31" s="28" t="n"/>
      <c r="N31" s="29">
        <f>IF(M31="","",IF(M31&lt;Stichtag,"überfällig","ok"))</f>
        <v/>
      </c>
      <c r="O31" s="27" t="n"/>
    </row>
    <row r="32" ht="30" customHeight="1">
      <c r="A32" s="30" t="n">
        <v>28</v>
      </c>
      <c r="B32" s="31" t="n"/>
      <c r="C32" s="31" t="n"/>
      <c r="D32" s="31" t="n"/>
      <c r="E32" s="31" t="n"/>
      <c r="F32" s="31" t="n"/>
      <c r="G32" s="31" t="n"/>
      <c r="H32" s="31" t="n"/>
      <c r="I32" s="31" t="n"/>
      <c r="J32" s="31" t="n"/>
      <c r="K32" s="31" t="n"/>
      <c r="L32" s="32" t="n"/>
      <c r="M32" s="32" t="n"/>
      <c r="N32" s="29">
        <f>IF(M32="","",IF(M32&lt;Stichtag,"überfällig","ok"))</f>
        <v/>
      </c>
      <c r="O32" s="31" t="n"/>
    </row>
    <row r="33" ht="30" customHeight="1">
      <c r="A33" s="26" t="n">
        <v>29</v>
      </c>
      <c r="B33" s="27" t="n"/>
      <c r="C33" s="27" t="n"/>
      <c r="D33" s="27" t="n"/>
      <c r="E33" s="27" t="n"/>
      <c r="F33" s="27" t="n"/>
      <c r="G33" s="27" t="n"/>
      <c r="H33" s="27" t="n"/>
      <c r="I33" s="27" t="n"/>
      <c r="J33" s="27" t="n"/>
      <c r="K33" s="27" t="n"/>
      <c r="L33" s="28" t="n"/>
      <c r="M33" s="28" t="n"/>
      <c r="N33" s="29">
        <f>IF(M33="","",IF(M33&lt;Stichtag,"überfällig","ok"))</f>
        <v/>
      </c>
      <c r="O33" s="27" t="n"/>
    </row>
    <row r="34" ht="30" customHeight="1">
      <c r="A34" s="30" t="n">
        <v>30</v>
      </c>
      <c r="B34" s="31" t="n"/>
      <c r="C34" s="31" t="n"/>
      <c r="D34" s="31" t="n"/>
      <c r="E34" s="31" t="n"/>
      <c r="F34" s="31" t="n"/>
      <c r="G34" s="31" t="n"/>
      <c r="H34" s="31" t="n"/>
      <c r="I34" s="31" t="n"/>
      <c r="J34" s="31" t="n"/>
      <c r="K34" s="31" t="n"/>
      <c r="L34" s="32" t="n"/>
      <c r="M34" s="32" t="n"/>
      <c r="N34" s="29">
        <f>IF(M34="","",IF(M34&lt;Stichtag,"überfällig","ok"))</f>
        <v/>
      </c>
      <c r="O34" s="31" t="n"/>
    </row>
    <row r="35" ht="30" customHeight="1">
      <c r="A35" s="26" t="n">
        <v>31</v>
      </c>
      <c r="B35" s="27" t="n"/>
      <c r="C35" s="27" t="n"/>
      <c r="D35" s="27" t="n"/>
      <c r="E35" s="27" t="n"/>
      <c r="F35" s="27" t="n"/>
      <c r="G35" s="27" t="n"/>
      <c r="H35" s="27" t="n"/>
      <c r="I35" s="27" t="n"/>
      <c r="J35" s="27" t="n"/>
      <c r="K35" s="27" t="n"/>
      <c r="L35" s="28" t="n"/>
      <c r="M35" s="28" t="n"/>
      <c r="N35" s="29">
        <f>IF(M35="","",IF(M35&lt;Stichtag,"überfällig","ok"))</f>
        <v/>
      </c>
      <c r="O35" s="27" t="n"/>
    </row>
    <row r="36" ht="30" customHeight="1">
      <c r="A36" s="30" t="n">
        <v>32</v>
      </c>
      <c r="B36" s="31" t="n"/>
      <c r="C36" s="31" t="n"/>
      <c r="D36" s="31" t="n"/>
      <c r="E36" s="31" t="n"/>
      <c r="F36" s="31" t="n"/>
      <c r="G36" s="31" t="n"/>
      <c r="H36" s="31" t="n"/>
      <c r="I36" s="31" t="n"/>
      <c r="J36" s="31" t="n"/>
      <c r="K36" s="31" t="n"/>
      <c r="L36" s="32" t="n"/>
      <c r="M36" s="32" t="n"/>
      <c r="N36" s="29">
        <f>IF(M36="","",IF(M36&lt;Stichtag,"überfällig","ok"))</f>
        <v/>
      </c>
      <c r="O36" s="31" t="n"/>
    </row>
    <row r="37" ht="30" customHeight="1">
      <c r="A37" s="26" t="n">
        <v>33</v>
      </c>
      <c r="B37" s="27" t="n"/>
      <c r="C37" s="27" t="n"/>
      <c r="D37" s="27" t="n"/>
      <c r="E37" s="27" t="n"/>
      <c r="F37" s="27" t="n"/>
      <c r="G37" s="27" t="n"/>
      <c r="H37" s="27" t="n"/>
      <c r="I37" s="27" t="n"/>
      <c r="J37" s="27" t="n"/>
      <c r="K37" s="27" t="n"/>
      <c r="L37" s="28" t="n"/>
      <c r="M37" s="28" t="n"/>
      <c r="N37" s="29">
        <f>IF(M37="","",IF(M37&lt;Stichtag,"überfällig","ok"))</f>
        <v/>
      </c>
      <c r="O37" s="27" t="n"/>
    </row>
    <row r="38" ht="30" customHeight="1">
      <c r="A38" s="30" t="n">
        <v>34</v>
      </c>
      <c r="B38" s="31" t="n"/>
      <c r="C38" s="31" t="n"/>
      <c r="D38" s="31" t="n"/>
      <c r="E38" s="31" t="n"/>
      <c r="F38" s="31" t="n"/>
      <c r="G38" s="31" t="n"/>
      <c r="H38" s="31" t="n"/>
      <c r="I38" s="31" t="n"/>
      <c r="J38" s="31" t="n"/>
      <c r="K38" s="31" t="n"/>
      <c r="L38" s="32" t="n"/>
      <c r="M38" s="32" t="n"/>
      <c r="N38" s="29">
        <f>IF(M38="","",IF(M38&lt;Stichtag,"überfällig","ok"))</f>
        <v/>
      </c>
      <c r="O38" s="31" t="n"/>
    </row>
    <row r="39" ht="30" customHeight="1">
      <c r="A39" s="26" t="n">
        <v>35</v>
      </c>
      <c r="B39" s="27" t="n"/>
      <c r="C39" s="27" t="n"/>
      <c r="D39" s="27" t="n"/>
      <c r="E39" s="27" t="n"/>
      <c r="F39" s="27" t="n"/>
      <c r="G39" s="27" t="n"/>
      <c r="H39" s="27" t="n"/>
      <c r="I39" s="27" t="n"/>
      <c r="J39" s="27" t="n"/>
      <c r="K39" s="27" t="n"/>
      <c r="L39" s="28" t="n"/>
      <c r="M39" s="28" t="n"/>
      <c r="N39" s="29">
        <f>IF(M39="","",IF(M39&lt;Stichtag,"überfällig","ok"))</f>
        <v/>
      </c>
      <c r="O39" s="27" t="n"/>
    </row>
    <row r="40" ht="30" customHeight="1">
      <c r="A40" s="30" t="n">
        <v>36</v>
      </c>
      <c r="B40" s="31" t="n"/>
      <c r="C40" s="31" t="n"/>
      <c r="D40" s="31" t="n"/>
      <c r="E40" s="31" t="n"/>
      <c r="F40" s="31" t="n"/>
      <c r="G40" s="31" t="n"/>
      <c r="H40" s="31" t="n"/>
      <c r="I40" s="31" t="n"/>
      <c r="J40" s="31" t="n"/>
      <c r="K40" s="31" t="n"/>
      <c r="L40" s="32" t="n"/>
      <c r="M40" s="32" t="n"/>
      <c r="N40" s="29">
        <f>IF(M40="","",IF(M40&lt;Stichtag,"überfällig","ok"))</f>
        <v/>
      </c>
      <c r="O40" s="31" t="n"/>
    </row>
    <row r="41" ht="30" customHeight="1">
      <c r="A41" s="26" t="n">
        <v>37</v>
      </c>
      <c r="B41" s="27" t="n"/>
      <c r="C41" s="27" t="n"/>
      <c r="D41" s="27" t="n"/>
      <c r="E41" s="27" t="n"/>
      <c r="F41" s="27" t="n"/>
      <c r="G41" s="27" t="n"/>
      <c r="H41" s="27" t="n"/>
      <c r="I41" s="27" t="n"/>
      <c r="J41" s="27" t="n"/>
      <c r="K41" s="27" t="n"/>
      <c r="L41" s="28" t="n"/>
      <c r="M41" s="28" t="n"/>
      <c r="N41" s="29">
        <f>IF(M41="","",IF(M41&lt;Stichtag,"überfällig","ok"))</f>
        <v/>
      </c>
      <c r="O41" s="27" t="n"/>
    </row>
    <row r="42" ht="30" customHeight="1">
      <c r="A42" s="30" t="n">
        <v>38</v>
      </c>
      <c r="B42" s="31" t="n"/>
      <c r="C42" s="31" t="n"/>
      <c r="D42" s="31" t="n"/>
      <c r="E42" s="31" t="n"/>
      <c r="F42" s="31" t="n"/>
      <c r="G42" s="31" t="n"/>
      <c r="H42" s="31" t="n"/>
      <c r="I42" s="31" t="n"/>
      <c r="J42" s="31" t="n"/>
      <c r="K42" s="31" t="n"/>
      <c r="L42" s="32" t="n"/>
      <c r="M42" s="32" t="n"/>
      <c r="N42" s="29">
        <f>IF(M42="","",IF(M42&lt;Stichtag,"überfällig","ok"))</f>
        <v/>
      </c>
      <c r="O42" s="31" t="n"/>
    </row>
    <row r="43" ht="30" customHeight="1">
      <c r="A43" s="26" t="n">
        <v>39</v>
      </c>
      <c r="B43" s="27" t="n"/>
      <c r="C43" s="27" t="n"/>
      <c r="D43" s="27" t="n"/>
      <c r="E43" s="27" t="n"/>
      <c r="F43" s="27" t="n"/>
      <c r="G43" s="27" t="n"/>
      <c r="H43" s="27" t="n"/>
      <c r="I43" s="27" t="n"/>
      <c r="J43" s="27" t="n"/>
      <c r="K43" s="27" t="n"/>
      <c r="L43" s="28" t="n"/>
      <c r="M43" s="28" t="n"/>
      <c r="N43" s="29">
        <f>IF(M43="","",IF(M43&lt;Stichtag,"überfällig","ok"))</f>
        <v/>
      </c>
      <c r="O43" s="27" t="n"/>
    </row>
    <row r="44" ht="30" customHeight="1">
      <c r="A44" s="30" t="n">
        <v>40</v>
      </c>
      <c r="B44" s="31" t="n"/>
      <c r="C44" s="31" t="n"/>
      <c r="D44" s="31" t="n"/>
      <c r="E44" s="31" t="n"/>
      <c r="F44" s="31" t="n"/>
      <c r="G44" s="31" t="n"/>
      <c r="H44" s="31" t="n"/>
      <c r="I44" s="31" t="n"/>
      <c r="J44" s="31" t="n"/>
      <c r="K44" s="31" t="n"/>
      <c r="L44" s="32" t="n"/>
      <c r="M44" s="32" t="n"/>
      <c r="N44" s="29">
        <f>IF(M44="","",IF(M44&lt;Stichtag,"überfällig","ok"))</f>
        <v/>
      </c>
      <c r="O44" s="31" t="n"/>
    </row>
  </sheetData>
  <mergeCells count="1">
    <mergeCell ref="F2:G2"/>
  </mergeCells>
  <conditionalFormatting sqref="N5:N44">
    <cfRule type="cellIs" priority="1" operator="equal" dxfId="0">
      <formula>"überfällig"</formula>
    </cfRule>
  </conditionalFormatting>
  <conditionalFormatting sqref="F5:F44">
    <cfRule type="cellIs" priority="2" operator="equal" dxfId="1">
      <formula>"Nein (nur wünschenswert)"</formula>
    </cfRule>
  </conditionalFormatting>
  <dataValidations count="6">
    <dataValidation sqref="C5:C44" showDropDown="0" showInputMessage="0" showErrorMessage="0" allowBlank="1" type="list">
      <formula1>=Listen!$A$2:$A$11</formula1>
    </dataValidation>
    <dataValidation sqref="F5:F44" showDropDown="0" showInputMessage="0" showErrorMessage="1" allowBlank="1" errorTitle="Ungültiger Eintrag" error="Bitte einen Wert aus der Liste wählen (Blatt «Listen»)." type="list">
      <formula1>=Listen!$B$2:$B$6</formula1>
    </dataValidation>
    <dataValidation sqref="G5:G44" showDropDown="0" showInputMessage="0" showErrorMessage="0" allowBlank="1" type="list">
      <formula1>=Listen!$C$2:$C$9</formula1>
    </dataValidation>
    <dataValidation sqref="I5:I44" showDropDown="0" showInputMessage="0" showErrorMessage="1" allowBlank="1" errorTitle="Ungültiger Eintrag" error="Bitte einen Wert aus der Liste wählen (Blatt «Listen»)." type="list">
      <formula1>=Listen!$D$2:$D$5</formula1>
    </dataValidation>
    <dataValidation sqref="O5:O44" showDropDown="0" showInputMessage="0" showErrorMessage="0" allowBlank="1" type="list">
      <formula1>=Listen!$E$2:$E$7</formula1>
    </dataValidation>
    <dataValidation sqref="L5:M44" showDropDown="0" showInputMessage="0" showErrorMessage="1" allowBlank="1" errorTitle="Datum erwartet" error="Bitte ein Datum im Format TT.MM.JJJJ eingeben." type="date" errorStyle="warning" operator="greaterThan">
      <formula1>36526</formula1>
    </dataValidation>
  </dataValidations>
  <printOptions horizontalCentered="1"/>
  <pageMargins left="0.47" right="0.47" top="0.95" bottom="0.75" header="0.3" footer="0.35"/>
  <pageSetup orientation="landscape" paperSize="9" scale="82"/>
  <headerFooter>
    <oddHeader>&amp;L&amp;9 &amp;B&amp;11Register der interessierten Parteien&amp;B  &amp;9· Vorlage zu Abschnitt 1.3 des Bandes 3a&amp;R&amp;9 &amp;9Haus / Standort: ________________________   Stand: ____________</oddHeader>
    <oddFooter>&amp;L&amp;8 Das Steuer und die Lupe · Band 3a · buecher.effedore.com&amp;C&amp;8 &amp;A&amp;R&amp;8 Seite &amp;P von &amp;N</oddFooter>
    <evenHeader/>
    <evenFooter/>
    <firstHeader/>
    <firstFooter/>
  </headerFooter>
  <colBreaks count="1" manualBreakCount="1">
    <brk id="8" min="0" max="16383" man="1"/>
  </colBreaks>
</worksheet>
</file>

<file path=xl/worksheets/sheet3.xml><?xml version="1.0" encoding="utf-8"?>
<worksheet xmlns="http://schemas.openxmlformats.org/spreadsheetml/2006/main">
  <sheetPr>
    <tabColor rgb="00C9BBA6"/>
    <outlinePr summaryBelow="1" summaryRight="1"/>
    <pageSetUpPr fitToPage="1"/>
  </sheetPr>
  <dimension ref="A1:I16"/>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0" customWidth="1" min="2" max="2"/>
    <col width="18" customWidth="1" min="3" max="3"/>
    <col width="13" customWidth="1" min="4" max="4"/>
    <col width="22" customWidth="1" min="5" max="5"/>
    <col width="15" customWidth="1" min="6" max="6"/>
    <col width="22" customWidth="1" min="7" max="7"/>
    <col width="38" customWidth="1" min="8" max="8"/>
    <col width="18" customWidth="1" min="9" max="9"/>
  </cols>
  <sheetData>
    <row r="1" ht="26" customHeight="1">
      <c r="A1" s="18" t="inlineStr">
        <is>
          <t>Beispiele aus dem Band</t>
        </is>
      </c>
    </row>
    <row r="2" ht="18" customHeight="1">
      <c r="A2" s="19" t="inlineStr">
        <is>
          <t>Vorlage zu Abschnitt 1.3 des Bandes 3a · Beispiele sind Illustrationen aus dem Band, keine Angaben über Ihr Haus</t>
        </is>
      </c>
    </row>
    <row r="3" ht="16" customHeight="1">
      <c r="A3" s="23" t="inlineStr">
        <is>
          <t>Das Steuer und die Lupe · Band 3a · buecher.effedore.com</t>
        </is>
      </c>
    </row>
    <row r="4">
      <c r="A4" s="17" t="inlineStr">
        <is>
          <t>Alle Zeilen: «Beispiel». Nicht in Ihr Register übernehmen, ohne sie für Ihr Haus zu prüfen.</t>
        </is>
      </c>
    </row>
    <row r="5" ht="36" customHeight="1">
      <c r="A5" s="25" t="inlineStr"/>
      <c r="B5" s="25" t="inlineStr">
        <is>
          <t>Partei</t>
        </is>
      </c>
      <c r="C5" s="25" t="inlineStr">
        <is>
          <t>Kategorie</t>
        </is>
      </c>
      <c r="D5" s="25" t="inlineStr">
        <is>
          <t>Bringt vor allem</t>
        </is>
      </c>
      <c r="E5" s="25" t="inlineStr">
        <is>
          <t>Erwartung (Kern)</t>
        </is>
      </c>
      <c r="F5" s="25" t="inlineStr">
        <is>
          <t>Verbindlich?</t>
        </is>
      </c>
      <c r="G5" s="25" t="inlineStr">
        <is>
          <t>Grundlage der Verbindlichkeit</t>
        </is>
      </c>
      <c r="H5" s="25" t="inlineStr">
        <is>
          <t>Umgang laut Band (Maßnahme / Kanal)</t>
        </is>
      </c>
      <c r="I5" s="25" t="inlineStr">
        <is>
          <t>Fundstelle im Band</t>
        </is>
      </c>
    </row>
    <row r="6" ht="70" customHeight="1">
      <c r="A6" s="33" t="inlineStr">
        <is>
          <t>Beispiel</t>
        </is>
      </c>
      <c r="B6" s="34" t="inlineStr">
        <is>
          <t>Beschäftigte</t>
        </is>
      </c>
      <c r="C6" s="34" t="inlineStr">
        <is>
          <t>Beschäftigte</t>
        </is>
      </c>
      <c r="D6" s="34" t="inlineStr">
        <is>
          <t>Wissen + Stimme</t>
        </is>
      </c>
      <c r="E6" s="34" t="inlineStr">
        <is>
          <t>Schutz von Leib und Gesundheit</t>
        </is>
      </c>
      <c r="F6" s="34" t="inlineStr">
        <is>
          <t>Ja (5.4)</t>
        </is>
      </c>
      <c r="G6" s="34" t="inlineStr">
        <is>
          <t>Beteiligung nach 5.4</t>
        </is>
      </c>
      <c r="H6" s="34" t="inlineStr">
        <is>
          <t>Realen Kanal hinterlegen – über Personalkommission, Betriebsrat oder direkte Konsultation –, in den Beiträge eingebracht werden und auf den eine Antwort erfolgt.</t>
        </is>
      </c>
      <c r="I6" s="34" t="inlineStr">
        <is>
          <t>1.3 Tabelle 1; Praktische Anwendung, Schritt 3</t>
        </is>
      </c>
    </row>
    <row r="7" ht="57" customHeight="1">
      <c r="A7" s="35" t="inlineStr">
        <is>
          <t>Beispiel</t>
        </is>
      </c>
      <c r="B7" s="36" t="inlineStr">
        <is>
          <t>Arbeitnehmervertretung</t>
        </is>
      </c>
      <c r="C7" s="36" t="inlineStr">
        <is>
          <t>Arbeitnehmervertretung (Personalkommission, Betriebsrat)</t>
        </is>
      </c>
      <c r="D7" s="36" t="inlineStr">
        <is>
          <t>Stimme</t>
        </is>
      </c>
      <c r="E7" s="36" t="inlineStr">
        <is>
          <t>ernst genommene Mitsprache</t>
        </is>
      </c>
      <c r="F7" s="36" t="inlineStr">
        <is>
          <t>Ja, wo vorhanden</t>
        </is>
      </c>
      <c r="G7" s="36" t="inlineStr">
        <is>
          <t>Beteiligung nach 5.4</t>
        </is>
      </c>
      <c r="H7" s="36" t="inlineStr">
        <is>
          <t>Beiträge (z. B. Fragen der Personalkommission zu Hitze in der Küche oder Ruhezeiten der Nachtschicht) als Frühwarnsignal lesen und beantworten.</t>
        </is>
      </c>
      <c r="I7" s="36" t="inlineStr">
        <is>
          <t>1.3 Tabelle 1; Eröffnung; Tabelle 2 (Stufe 4)</t>
        </is>
      </c>
    </row>
    <row r="8" ht="70" customHeight="1">
      <c r="A8" s="33" t="inlineStr">
        <is>
          <t>Beispiel</t>
        </is>
      </c>
      <c r="B8" s="34" t="inlineStr">
        <is>
          <t>Gewerkschaft</t>
        </is>
      </c>
      <c r="C8" s="34" t="inlineStr">
        <is>
          <t>Gewerkschaft</t>
        </is>
      </c>
      <c r="D8" s="34" t="inlineStr">
        <is>
          <t>Hebel + Stimme</t>
        </is>
      </c>
      <c r="E8" s="34" t="inlineStr">
        <is>
          <t>Einhaltung von Recht und GAV</t>
        </is>
      </c>
      <c r="F8" s="34" t="inlineStr">
        <is>
          <t>Mittelbar (L-GAV)</t>
        </is>
      </c>
      <c r="G8" s="34" t="inlineStr">
        <is>
          <t>Gesamtarbeitsvertrag (CH: L-GAV)</t>
        </is>
      </c>
      <c r="H8" s="34" t="inlineStr">
        <is>
          <t>Sozialpartnerschaft als verlässlichen Rahmen führen; Tarifabschlüsse als Auslöser für die Aktualisierung der Karte.</t>
        </is>
      </c>
      <c r="I8" s="34" t="inlineStr">
        <is>
          <t>1.3 Tabelle 1; Wirtschaftliche Auswirkungen; Praktische Anwendung, Schritt 4</t>
        </is>
      </c>
    </row>
    <row r="9" ht="57" customHeight="1">
      <c r="A9" s="35" t="inlineStr">
        <is>
          <t>Beispiel</t>
        </is>
      </c>
      <c r="B9" s="36" t="inlineStr">
        <is>
          <t>Unfallversicherer (BGN · AUVA · UVG-Versicherer)</t>
        </is>
      </c>
      <c r="C9" s="36" t="inlineStr">
        <is>
          <t>Unfallversicherer</t>
        </is>
      </c>
      <c r="D9" s="36" t="inlineStr">
        <is>
          <t>Macht + Wissen</t>
        </is>
      </c>
      <c r="E9" s="36" t="inlineStr">
        <is>
          <t>Prävention, wenig Schaden</t>
        </is>
      </c>
      <c r="F9" s="36" t="inlineStr">
        <is>
          <t>Ja (Auflagen)</t>
        </is>
      </c>
      <c r="G9" s="36" t="inlineStr">
        <is>
          <t>Versichererauflage</t>
        </is>
      </c>
      <c r="H9" s="36" t="inlineStr">
        <is>
          <t>Präventionsauflagen umsetzen; Fremdfirmen sauber koordinieren. Auflagen sind Hinweise auf Risiken, die man selbst übersehen hatte.</t>
        </is>
      </c>
      <c r="I9" s="36" t="inlineStr">
        <is>
          <t>1.3 Tabelle 1; Wirtschaftliche Auswirkungen; Tabelle 2</t>
        </is>
      </c>
    </row>
    <row r="10" ht="44" customHeight="1">
      <c r="A10" s="33" t="inlineStr">
        <is>
          <t>Beispiel</t>
        </is>
      </c>
      <c r="B10" s="34" t="inlineStr">
        <is>
          <t>Aufsichtsbehörde</t>
        </is>
      </c>
      <c r="C10" s="34" t="inlineStr">
        <is>
          <t>Aufsichtsbehörde</t>
        </is>
      </c>
      <c r="D10" s="34" t="inlineStr">
        <is>
          <t>Macht</t>
        </is>
      </c>
      <c r="E10" s="34" t="inlineStr">
        <is>
          <t>Einhaltung des Rechts</t>
        </is>
      </c>
      <c r="F10" s="34" t="inlineStr">
        <is>
          <t>Ja (Gesetz)</t>
        </is>
      </c>
      <c r="G10" s="34" t="inlineStr">
        <is>
          <t>Gesetz</t>
        </is>
      </c>
      <c r="H10" s="34" t="inlineStr">
        <is>
          <t>Rechtstreue; rechtliche Pflichten im Register der Compliance-Pflichten (Abschnitt 1.6) führen.</t>
        </is>
      </c>
      <c r="I10" s="34" t="inlineStr">
        <is>
          <t>1.3 Tabelle 1; Eröffnung (Kontrolle durch die Suva)</t>
        </is>
      </c>
    </row>
    <row r="11" ht="57" customHeight="1">
      <c r="A11" s="35" t="inlineStr">
        <is>
          <t>Beispiel</t>
        </is>
      </c>
      <c r="B11" s="36" t="inlineStr">
        <is>
          <t>Fremdfirmen &amp; Leiharbeit</t>
        </is>
      </c>
      <c r="C11" s="36" t="inlineStr">
        <is>
          <t>Fremdfirmen &amp; Leiharbeit</t>
        </is>
      </c>
      <c r="D11" s="36" t="inlineStr">
        <is>
          <t>Risiko</t>
        </is>
      </c>
      <c r="E11" s="36" t="inlineStr">
        <is>
          <t>klare Verantwortung</t>
        </is>
      </c>
      <c r="F11" s="36" t="inlineStr">
        <is>
          <t>Ja (Koordination)</t>
        </is>
      </c>
      <c r="G11" s="36" t="inlineStr">
        <is>
          <t>Koordination (Fremdfirmen, Leiharbeit)</t>
        </is>
      </c>
      <c r="H11" s="36" t="inlineStr">
        <is>
          <t>Gefahren des Nebeneinanders abstimmen; im Einzelfall bestimmen, welche Konsultations-, Beteiligungs- und Koordinationsprozesse folgen.</t>
        </is>
      </c>
      <c r="I11" s="36" t="inlineStr">
        <is>
          <t>1.3 Tabelle 1; Was die Norm sagt; Wirtschaftliche Auswirkungen</t>
        </is>
      </c>
    </row>
    <row r="12" ht="57" customHeight="1">
      <c r="A12" s="33" t="inlineStr">
        <is>
          <t>Beispiel</t>
        </is>
      </c>
      <c r="B12" s="34" t="inlineStr">
        <is>
          <t>Gäste &amp; Dritte</t>
        </is>
      </c>
      <c r="C12" s="34" t="inlineStr">
        <is>
          <t>Gäste &amp; Dritte</t>
        </is>
      </c>
      <c r="D12" s="34" t="inlineStr">
        <is>
          <t>Anspruch</t>
        </is>
      </c>
      <c r="E12" s="34" t="inlineStr">
        <is>
          <t>nicht zu Schaden kommen</t>
        </is>
      </c>
      <c r="F12" s="34" t="inlineStr">
        <is>
          <t>Ja (Schutzbereich)</t>
        </is>
      </c>
      <c r="G12" s="34" t="inlineStr">
        <is>
          <t>Schutzbereich der Norm (Gäste, Dritte)</t>
        </is>
      </c>
      <c r="H12" s="34" t="inlineStr">
        <is>
          <t>Unter dem Schutz des Systems, ohne Beteiligungsrecht; keine Gästeumfragen als Ersatz für die Beteiligung der Beschäftigten.</t>
        </is>
      </c>
      <c r="I12" s="34" t="inlineStr">
        <is>
          <t>1.3 Tabelle 1; Was die Norm sagt</t>
        </is>
      </c>
    </row>
    <row r="13" ht="44" customHeight="1">
      <c r="A13" s="35" t="inlineStr">
        <is>
          <t>Beispiel</t>
        </is>
      </c>
      <c r="B13" s="36" t="inlineStr">
        <is>
          <t>Firmenkunden</t>
        </is>
      </c>
      <c r="C13" s="36" t="inlineStr">
        <is>
          <t>Firmenkunden</t>
        </is>
      </c>
      <c r="D13" s="36" t="inlineStr">
        <is>
          <t>Hebel</t>
        </is>
      </c>
      <c r="E13" s="36" t="inlineStr">
        <is>
          <t>belegter Nachweis</t>
        </is>
      </c>
      <c r="F13" s="36" t="inlineStr">
        <is>
          <t>Vertraglich</t>
        </is>
      </c>
      <c r="G13" s="36" t="inlineStr">
        <is>
          <t>Sicherheitsklausel im Liefervertrag</t>
        </is>
      </c>
      <c r="H13" s="36" t="inlineStr">
        <is>
          <t>Sicherheitsbilanz vorzeigbar halten und den Nachweis belegen können; neue Sicherheitsklausel als Auslöser.</t>
        </is>
      </c>
      <c r="I13" s="36" t="inlineStr">
        <is>
          <t>1.3 Tabelle 1; Wirtschaftliche Auswirkungen</t>
        </is>
      </c>
    </row>
    <row r="14" ht="44" customHeight="1">
      <c r="A14" s="33" t="inlineStr">
        <is>
          <t>Beispiel</t>
        </is>
      </c>
      <c r="B14" s="34" t="inlineStr">
        <is>
          <t>Abgrenzung: Gast erwartet stets lächelndes Personal</t>
        </is>
      </c>
      <c r="C14" s="34" t="inlineStr">
        <is>
          <t>Gäste &amp; Dritte</t>
        </is>
      </c>
      <c r="D14" s="34" t="inlineStr">
        <is>
          <t>—</t>
        </is>
      </c>
      <c r="E14" s="34" t="inlineStr">
        <is>
          <t>Das Personal lächelt stets</t>
        </is>
      </c>
      <c r="F14" s="34" t="inlineStr">
        <is>
          <t>Nein (nur wünschenswert)</t>
        </is>
      </c>
      <c r="G14" s="34" t="inlineStr">
        <is>
          <t>Keine</t>
        </is>
      </c>
      <c r="H14" s="34" t="inlineStr">
        <is>
          <t>Eine Erwartung, aber keine, die zur Arbeitsschutzpflicht wird – begründetes Nein.</t>
        </is>
      </c>
      <c r="I14" s="34" t="inlineStr">
        <is>
          <t>1.3 Tabelle 1 (Erläuterung zum Filter)</t>
        </is>
      </c>
    </row>
    <row r="15" ht="57" customHeight="1">
      <c r="A15" s="35" t="inlineStr">
        <is>
          <t>Beispiel</t>
        </is>
      </c>
      <c r="B15" s="36" t="inlineStr">
        <is>
          <t>Abgrenzung: Versicherer erwartet Umsetzung einer Präventionsauflage</t>
        </is>
      </c>
      <c r="C15" s="36" t="inlineStr">
        <is>
          <t>Unfallversicherer</t>
        </is>
      </c>
      <c r="D15" s="36" t="inlineStr">
        <is>
          <t>—</t>
        </is>
      </c>
      <c r="E15" s="36" t="inlineStr">
        <is>
          <t>Umsetzung der Präventionsauflage</t>
        </is>
      </c>
      <c r="F15" s="36" t="inlineStr">
        <is>
          <t>Ja (Auflagen)</t>
        </is>
      </c>
      <c r="G15" s="36" t="inlineStr">
        <is>
          <t>Versichererauflage</t>
        </is>
      </c>
      <c r="H15" s="36" t="inlineStr">
        <is>
          <t>Wird verbindlich.</t>
        </is>
      </c>
      <c r="I15" s="36" t="inlineStr">
        <is>
          <t>1.3 Tabelle 1 (Erläuterung zum Filter)</t>
        </is>
      </c>
    </row>
    <row r="16" ht="44" customHeight="1">
      <c r="A16" s="33" t="inlineStr">
        <is>
          <t>Beispiel</t>
        </is>
      </c>
      <c r="B16" s="34" t="inlineStr">
        <is>
          <t>Muttergesellschaft / Marke (wo es sie gibt)</t>
        </is>
      </c>
      <c r="C16" s="34" t="inlineStr">
        <is>
          <t>Muttergesellschaft / Marke</t>
        </is>
      </c>
      <c r="D16" s="34" t="inlineStr">
        <is>
          <t>—</t>
        </is>
      </c>
      <c r="E16" s="34" t="inlineStr">
        <is>
          <t>vom Haus zu bestimmen</t>
        </is>
      </c>
      <c r="F16" s="34" t="inlineStr">
        <is>
          <t>vom Haus zu bestimmen</t>
        </is>
      </c>
      <c r="G16" s="34" t="inlineStr">
        <is>
          <t>vom Haus zu bestimmen</t>
        </is>
      </c>
      <c r="H16" s="34" t="inlineStr">
        <is>
          <t>Der Band nennt sie als mögliche Partei der Karte, gibt aber keine Erwartung vor.</t>
        </is>
      </c>
      <c r="I16" s="34" t="inlineStr">
        <is>
          <t>1.3 Praktische Anwendung, Schritt 1</t>
        </is>
      </c>
    </row>
  </sheetData>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worksheet>
</file>

<file path=xl/worksheets/sheet4.xml><?xml version="1.0" encoding="utf-8"?>
<worksheet xmlns="http://schemas.openxmlformats.org/spreadsheetml/2006/main">
  <sheetPr>
    <tabColor rgb="00C9BBA6"/>
    <outlinePr summaryBelow="1" summaryRight="1"/>
    <pageSetUpPr fitToPage="1"/>
  </sheetPr>
  <dimension ref="A1:E11"/>
  <sheetViews>
    <sheetView showGridLines="0" workbookViewId="0">
      <selection activeCell="A1" sqref="A1"/>
    </sheetView>
  </sheetViews>
  <sheetFormatPr baseColWidth="8" defaultRowHeight="15"/>
  <cols>
    <col width="58" customWidth="1" min="1" max="1"/>
    <col width="26" customWidth="1" min="2" max="2"/>
    <col width="40" customWidth="1" min="3" max="3"/>
    <col width="28" customWidth="1" min="4" max="4"/>
    <col width="42" customWidth="1" min="5" max="5"/>
  </cols>
  <sheetData>
    <row r="1" ht="32" customHeight="1">
      <c r="A1" s="37" t="inlineStr">
        <is>
          <t>Kategorie</t>
        </is>
      </c>
      <c r="B1" s="37" t="inlineStr">
        <is>
          <t>Verbindlich?</t>
        </is>
      </c>
      <c r="C1" s="37" t="inlineStr">
        <is>
          <t>Grundlage</t>
        </is>
      </c>
      <c r="D1" s="37" t="inlineStr">
        <is>
          <t>Relevanz</t>
        </is>
      </c>
      <c r="E1" s="37" t="inlineStr">
        <is>
          <t>Auslöser</t>
        </is>
      </c>
    </row>
    <row r="2">
      <c r="A2" s="34" t="inlineStr">
        <is>
          <t>Beschäftigte</t>
        </is>
      </c>
      <c r="B2" s="34" t="inlineStr">
        <is>
          <t>Ja</t>
        </is>
      </c>
      <c r="C2" s="34" t="inlineStr">
        <is>
          <t>Gesetz</t>
        </is>
      </c>
      <c r="D2" s="34" t="inlineStr">
        <is>
          <t>Relevant – verbindlich</t>
        </is>
      </c>
      <c r="E2" s="34" t="inlineStr">
        <is>
          <t>Neuer Dienstleister</t>
        </is>
      </c>
    </row>
    <row r="3">
      <c r="A3" s="34" t="inlineStr">
        <is>
          <t>Arbeitnehmervertretung (Personalkommission, Betriebsrat)</t>
        </is>
      </c>
      <c r="B3" s="34" t="inlineStr">
        <is>
          <t>Mittelbar</t>
        </is>
      </c>
      <c r="C3" s="34" t="inlineStr">
        <is>
          <t>Versichererauflage</t>
        </is>
      </c>
      <c r="D3" s="34" t="inlineStr">
        <is>
          <t>Relevant – beobachten</t>
        </is>
      </c>
      <c r="E3" s="34" t="inlineStr">
        <is>
          <t>Neuer Firmenkunde mit Sicherheitsklausel</t>
        </is>
      </c>
    </row>
    <row r="4">
      <c r="A4" s="34" t="inlineStr">
        <is>
          <t>Gewerkschaft</t>
        </is>
      </c>
      <c r="B4" s="34" t="inlineStr">
        <is>
          <t>Vertraglich</t>
        </is>
      </c>
      <c r="C4" s="34" t="inlineStr">
        <is>
          <t>Gesamtarbeitsvertrag (CH: L-GAV)</t>
        </is>
      </c>
      <c r="D4" s="34" t="inlineStr">
        <is>
          <t>Nicht relevant (begründet)</t>
        </is>
      </c>
      <c r="E4" s="34" t="inlineStr">
        <is>
          <t>Neues Gesetz</t>
        </is>
      </c>
    </row>
    <row r="5">
      <c r="A5" s="34" t="inlineStr">
        <is>
          <t>Unfallversicherer</t>
        </is>
      </c>
      <c r="B5" s="34" t="inlineStr">
        <is>
          <t>Nein (nur wünschenswert)</t>
        </is>
      </c>
      <c r="C5" s="34" t="inlineStr">
        <is>
          <t>Sicherheitsklausel im Liefervertrag</t>
        </is>
      </c>
      <c r="D5" s="34" t="inlineStr">
        <is>
          <t>Zu klären</t>
        </is>
      </c>
      <c r="E5" s="34" t="inlineStr">
        <is>
          <t>Neue Auflage des Versicherers</t>
        </is>
      </c>
    </row>
    <row r="6">
      <c r="A6" s="34" t="inlineStr">
        <is>
          <t>Aufsichtsbehörde</t>
        </is>
      </c>
      <c r="B6" s="34" t="inlineStr">
        <is>
          <t>Zu prüfen</t>
        </is>
      </c>
      <c r="C6" s="34" t="inlineStr">
        <is>
          <t>Beteiligung nach 5.4</t>
        </is>
      </c>
      <c r="E6" s="34" t="inlineStr">
        <is>
          <t>Neuer Tarifabschluss</t>
        </is>
      </c>
    </row>
    <row r="7">
      <c r="A7" s="34" t="inlineStr">
        <is>
          <t>Fremdfirmen &amp; Leiharbeit</t>
        </is>
      </c>
      <c r="C7" s="34" t="inlineStr">
        <is>
          <t>Koordination (Fremdfirmen, Leiharbeit)</t>
        </is>
      </c>
      <c r="E7" s="34" t="inlineStr">
        <is>
          <t>Sonstiger Anlass</t>
        </is>
      </c>
    </row>
    <row r="8">
      <c r="A8" s="34" t="inlineStr">
        <is>
          <t>Gäste &amp; Dritte</t>
        </is>
      </c>
      <c r="C8" s="34" t="inlineStr">
        <is>
          <t>Schutzbereich der Norm (Gäste, Dritte)</t>
        </is>
      </c>
    </row>
    <row r="9">
      <c r="A9" s="34" t="inlineStr">
        <is>
          <t>Firmenkunden</t>
        </is>
      </c>
      <c r="C9" s="34" t="inlineStr">
        <is>
          <t>Keine</t>
        </is>
      </c>
    </row>
    <row r="10">
      <c r="A10" s="34" t="inlineStr">
        <is>
          <t>Muttergesellschaft / Marke</t>
        </is>
      </c>
    </row>
    <row r="11">
      <c r="A11" s="34" t="inlineStr">
        <is>
          <t>Sonstige (selbst bestimmt)</t>
        </is>
      </c>
    </row>
  </sheetData>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Das Steuer und die Lupe · Band 3a</dc:creator>
  <dc:title xmlns:dc="http://purl.org/dc/elements/1.1/">Register der interessierten Parteien</dc:title>
  <dc:subject xmlns:dc="http://purl.org/dc/elements/1.1/">Vorlage zu Abschnitt 1.3 des Bandes 3a</dc:subject>
  <dcterms:created xmlns:dcterms="http://purl.org/dc/terms/" xmlns:xsi="http://www.w3.org/2001/XMLSchema-instance" xsi:type="dcterms:W3CDTF">2026-10-14T01:42:51Z</dcterms:created>
  <dcterms:modified xmlns:dcterms="http://purl.org/dc/terms/" xmlns:xsi="http://www.w3.org/2001/XMLSchema-instance" xsi:type="dcterms:W3CDTF">2026-10-14T01:42:52Z</dcterms:modified>
  <cp:keywords>ISO 45001; Band 3a; Vorlage</cp:keywords>
</cp:coreProperties>
</file>